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36" yWindow="59836" windowWidth="20730" windowHeight="11400" tabRatio="500" activeTab="1"/>
  </bookViews>
  <sheets>
    <sheet name="Подведомственные учреждения" sheetId="1" r:id="rId1"/>
    <sheet name="Муниципальные образования" sheetId="2" r:id="rId2"/>
  </sheets>
  <definedNames/>
  <calcPr fullCalcOnLoad="1"/>
</workbook>
</file>

<file path=xl/sharedStrings.xml><?xml version="1.0" encoding="utf-8"?>
<sst xmlns="http://schemas.openxmlformats.org/spreadsheetml/2006/main" count="639" uniqueCount="107">
  <si>
    <t>Наименование подведомственного учреждения культуры субъекта РФ</t>
  </si>
  <si>
    <t>Информирование о предстоящих выставках и экспозициях организации культуры. Виртуальные экскурсии по организации культуры</t>
  </si>
  <si>
    <t>Информирование о предстоящих представлениях и постановках</t>
  </si>
  <si>
    <t>Информирование о новых мероприятиях</t>
  </si>
  <si>
    <t>Уровень комфортности пребывания в организации культуры (места для сидения, гардероб, чистота помещений)</t>
  </si>
  <si>
    <t>Наличие дополнительных услуг организации культуры (места общественного питания, проведение интерактивных игр, театрализованных мероприятий, аудиогид)</t>
  </si>
  <si>
    <t>Транспортная и пешая доступность организации культуры</t>
  </si>
  <si>
    <t xml:space="preserve">Удобство использования электронными сервисами, предоставляемыми учреждением посетителям (в том числе и с помощью мобильных устройств) </t>
  </si>
  <si>
    <t>Качество и содержание полиграфических материалов организаций культуры (программ, буклетов, флаеров)</t>
  </si>
  <si>
    <t>Удобство графика работы организации культуры</t>
  </si>
  <si>
    <t>Удобство процедуры покупки (бронирования) билетов</t>
  </si>
  <si>
    <t>Доброжелательность, вежливость и компетентность персонала организации культуры</t>
  </si>
  <si>
    <t>Уровень удовлетворенности качеством оказания услуг организации культуры в целом</t>
  </si>
  <si>
    <t>Качество проведения экскурсий</t>
  </si>
  <si>
    <t>Разнообразие экспозиций организации культуры</t>
  </si>
  <si>
    <t>Разнообразие творческих групп, кружков по интересам</t>
  </si>
  <si>
    <t>Качество проведения культурно-массовых мероприятий</t>
  </si>
  <si>
    <t>от 0 до 5 баллов</t>
  </si>
  <si>
    <t>музеи</t>
  </si>
  <si>
    <t>от 0 до 7 баллов</t>
  </si>
  <si>
    <t>театры</t>
  </si>
  <si>
    <t>культурно-досуговые организации</t>
  </si>
  <si>
    <t>все организации культуры</t>
  </si>
  <si>
    <t>от 0 до 8 баллов</t>
  </si>
  <si>
    <t>музеи, театры</t>
  </si>
  <si>
    <t>от 0 до 9 баллов</t>
  </si>
  <si>
    <t>библиотеки</t>
  </si>
  <si>
    <t>театры, музеи</t>
  </si>
  <si>
    <t>все организации культуры, за исключением театров</t>
  </si>
  <si>
    <t>от 0 до 4 баллов</t>
  </si>
  <si>
    <t>от 0 до 2 баллов</t>
  </si>
  <si>
    <t>от 0 до 10 баллов</t>
  </si>
  <si>
    <t>Наименование субъекта РФ</t>
  </si>
  <si>
    <t>Дополнительный региональный показатель 1</t>
  </si>
  <si>
    <t>от 0 до   баллов</t>
  </si>
  <si>
    <t>Дополнительный региональный показатель 2</t>
  </si>
  <si>
    <t>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</si>
  <si>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Информация о выполнении государственного/ муниципального задания, отчет о результатах деятельности организации культуры</t>
  </si>
  <si>
    <t>1.1</t>
  </si>
  <si>
    <t>1.2</t>
  </si>
  <si>
    <t>1.3</t>
  </si>
  <si>
    <t>1.4</t>
  </si>
  <si>
    <t>1.5</t>
  </si>
  <si>
    <t>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</si>
  <si>
    <t>Сохранение возможности навигации по сайту при отключении графических элементов оформления сайта, карта сайта. Время доступности информации с учетом перерывов в работе сайта.
Наличие независимой системы учета посещений сайта. Раскрытие информации независимой системы учета посещений сайта. Наличие встроенной системы контекстного поиска по сайту. Бесплатность, доступность информации на сайте. Отсутствие нарушений отображения, форматирования или иных дефектов информации на сайте. Дата и время размещения информации.
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</si>
  <si>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Наличие электронного билета / бронирования билетов/ электронная очередь/ электронных каталогов/электронных документов, доступных для получения</t>
  </si>
  <si>
    <t>2.1</t>
  </si>
  <si>
    <t>2.2</t>
  </si>
  <si>
    <t>2.3</t>
  </si>
  <si>
    <t>2.4</t>
  </si>
  <si>
    <t>2.5</t>
  </si>
  <si>
    <t>2.6</t>
  </si>
  <si>
    <t>2.7</t>
  </si>
  <si>
    <t>2.8</t>
  </si>
  <si>
    <t>2.9</t>
  </si>
  <si>
    <t>1. Открытость и доступность информации об организации культуры</t>
  </si>
  <si>
    <t>2. Комфортность условий предоставления услуг и доступность их получения</t>
  </si>
  <si>
    <t>3.1</t>
  </si>
  <si>
    <t>3.2</t>
  </si>
  <si>
    <t>3.3</t>
  </si>
  <si>
    <t>3. Время ожидания предоставления услуги</t>
  </si>
  <si>
    <t>4.1</t>
  </si>
  <si>
    <t>4.2</t>
  </si>
  <si>
    <t>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</si>
  <si>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t>4. Доброжелательность, вежливость, компетентность работников организации культуры</t>
  </si>
  <si>
    <t>Порядок оценки качества работы организации на основании определенных критериев эффективности работы организаций, утвержденный уполномоченным федеральным органом исполнительной власти;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</si>
  <si>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от 0 до 6 баллов</t>
  </si>
  <si>
    <t>5. Удовлетворенность качеством оказания услуг</t>
  </si>
  <si>
    <t>5.1</t>
  </si>
  <si>
    <t xml:space="preserve">5.2 </t>
  </si>
  <si>
    <t>5.3</t>
  </si>
  <si>
    <t>5.4</t>
  </si>
  <si>
    <t>5.5</t>
  </si>
  <si>
    <t>5.6</t>
  </si>
  <si>
    <t>5.7</t>
  </si>
  <si>
    <t xml:space="preserve">6.1 </t>
  </si>
  <si>
    <t xml:space="preserve">6.2 </t>
  </si>
  <si>
    <t>6. Наименование дополнительного критерия</t>
  </si>
  <si>
    <t>Простота/удобство электронного католога</t>
  </si>
  <si>
    <t>Стоимость дополнительных услуг (ксерокопирование, заказ книги в другой библиотеке, информирование о возврате нужной книги, возможность отложить книгу)</t>
  </si>
  <si>
    <t>Наличие информации о новых изданиях</t>
  </si>
  <si>
    <t xml:space="preserve">МУ«Библиотека Гамовского  сельского  поселения» </t>
  </si>
  <si>
    <t>МУ «Библиотека  Сылвенского  сельского  поселения»</t>
  </si>
  <si>
    <t>МУ «Библиотека  Фроловского   сельского  поселения»</t>
  </si>
  <si>
    <t xml:space="preserve">МУ «Библиотека  имени  Ф.Ф. Павленкова Заболотского сельского  поселения»  </t>
  </si>
  <si>
    <t xml:space="preserve">МБУ «Библиотека  Усть-Качкинского сельского  поселения» </t>
  </si>
  <si>
    <t xml:space="preserve">МУ«Библиотека  Двуреченского сельского поселения»  </t>
  </si>
  <si>
    <t xml:space="preserve">МУ «Библиотека  Кукуштанского   сельского поселения» </t>
  </si>
  <si>
    <t xml:space="preserve">МУ «Библиотека-музей  Юговского сельского  поселения» </t>
  </si>
  <si>
    <t xml:space="preserve"> </t>
  </si>
  <si>
    <t>-</t>
  </si>
  <si>
    <t>Пермский муниципальный район</t>
  </si>
  <si>
    <t xml:space="preserve">МУ «Курашимская  сельская библиотека» </t>
  </si>
  <si>
    <t xml:space="preserve">МУ «Библиотека  Пальниковского сельского  поселения» </t>
  </si>
  <si>
    <t xml:space="preserve">МУ «Библиотека  Платошинского сельского  поселения» </t>
  </si>
  <si>
    <t xml:space="preserve"> № П/П</t>
  </si>
  <si>
    <t>№                 П/П</t>
  </si>
  <si>
    <t xml:space="preserve">МУ «Библиотека  Култаевского  сельского  поселения» </t>
  </si>
  <si>
    <t>МУ «Библиотека Бершетского  сельского  поселения»</t>
  </si>
  <si>
    <t xml:space="preserve">МУ «Библиотека  Кондратовского  сельского  поселения» </t>
  </si>
  <si>
    <t xml:space="preserve">МУ «Библиотека  им. Ф.Ф. Павленкова Хохловского  сельского  поселения» </t>
  </si>
  <si>
    <t>МУ «Библиотека Юго-Камского  сельского  поселения»</t>
  </si>
  <si>
    <t xml:space="preserve">место                в рейтинге </t>
  </si>
  <si>
    <t xml:space="preserve">Пермский мунициальный район                                                                 </t>
  </si>
  <si>
    <t>среднийбалл %</t>
  </si>
  <si>
    <t>Средний балл %</t>
  </si>
  <si>
    <t>Рейтинг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</si>
</sst>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7">
    <font>
      <sz val="12"/>
      <color theme="1"/>
      <name val="Calibri"/>
      <family val="2"/>
    </font>
    <font>
      <sz val="11"/>
      <color indexed="8"/>
      <name val="Calibri"/>
      <family val="2"/>
    </font>
    <font>
      <u val="single"/>
      <sz val="12"/>
      <color indexed="12"/>
      <name val="Calibri"/>
      <family val="2"/>
    </font>
    <font>
      <u val="single"/>
      <sz val="12"/>
      <color indexed="20"/>
      <name val="Calibri"/>
      <family val="2"/>
    </font>
    <font>
      <sz val="11"/>
      <color indexed="20"/>
      <name val="Calibri"/>
      <family val="2"/>
    </font>
    <font>
      <b/>
      <sz val="12"/>
      <name val="Calibri"/>
      <family val="2"/>
    </font>
    <font>
      <sz val="12"/>
      <name val="Calibri"/>
      <family val="2"/>
    </font>
    <font>
      <sz val="8"/>
      <name val="Calibri"/>
      <family val="2"/>
    </font>
    <font>
      <sz val="8"/>
      <name val="Times New Roman"/>
      <family val="1"/>
    </font>
    <font>
      <sz val="8"/>
      <color indexed="8"/>
      <name val="Times New Roman"/>
      <family val="1"/>
    </font>
    <font>
      <b/>
      <sz val="8"/>
      <name val="Times New Roman"/>
      <family val="1"/>
    </font>
    <font>
      <sz val="8"/>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right/>
      <top style="thin"/>
      <bottom style="thin"/>
    </border>
    <border>
      <left style="medium"/>
      <right style="thin"/>
      <top/>
      <bottom style="thin"/>
    </border>
    <border>
      <left/>
      <right style="thin"/>
      <top style="thin"/>
      <bottom/>
    </border>
    <border>
      <left style="thin"/>
      <right/>
      <top style="thin"/>
      <bottom style="thin"/>
    </border>
    <border>
      <left style="thin"/>
      <right style="thin"/>
      <top style="thin"/>
      <bottom/>
    </border>
    <border>
      <left style="thin"/>
      <right style="medium"/>
      <top style="medium"/>
      <bottom/>
    </border>
    <border>
      <left style="thin"/>
      <right style="medium"/>
      <top/>
      <bottom/>
    </border>
    <border>
      <left style="thin"/>
      <right style="thin"/>
      <top/>
      <bottom/>
    </border>
    <border>
      <left style="thin"/>
      <right style="thin"/>
      <top/>
      <bottom style="thin"/>
    </border>
    <border>
      <left style="medium"/>
      <right/>
      <top style="medium"/>
      <bottom style="thin"/>
    </border>
    <border>
      <left/>
      <right style="medium"/>
      <top style="medium"/>
      <bottom style="thin"/>
    </border>
    <border>
      <left style="medium"/>
      <right style="thin"/>
      <top style="medium"/>
      <bottom/>
    </border>
    <border>
      <left style="medium"/>
      <right style="thin"/>
      <top/>
      <botto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9">
    <xf numFmtId="0" fontId="0" fillId="0" borderId="0" xfId="0" applyFont="1" applyAlignment="1">
      <alignment/>
    </xf>
    <xf numFmtId="0" fontId="0" fillId="0" borderId="0" xfId="0" applyBorder="1" applyAlignment="1">
      <alignment/>
    </xf>
    <xf numFmtId="0" fontId="5" fillId="0" borderId="0" xfId="0" applyFont="1" applyFill="1" applyAlignment="1">
      <alignment/>
    </xf>
    <xf numFmtId="0" fontId="6" fillId="0" borderId="0" xfId="0" applyFont="1" applyFill="1" applyAlignment="1">
      <alignment/>
    </xf>
    <xf numFmtId="49" fontId="7" fillId="0" borderId="10" xfId="52" applyNumberFormat="1" applyFont="1" applyFill="1" applyBorder="1" applyAlignment="1">
      <alignment horizontal="center"/>
    </xf>
    <xf numFmtId="49" fontId="7" fillId="0" borderId="11" xfId="52" applyNumberFormat="1" applyFont="1" applyFill="1" applyBorder="1" applyAlignment="1">
      <alignment horizontal="center"/>
    </xf>
    <xf numFmtId="49" fontId="7" fillId="0" borderId="11"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10" xfId="0" applyNumberFormat="1" applyFont="1" applyFill="1" applyBorder="1" applyAlignment="1">
      <alignment horizontal="center"/>
    </xf>
    <xf numFmtId="49" fontId="7" fillId="0" borderId="13" xfId="52" applyNumberFormat="1" applyFont="1" applyFill="1" applyBorder="1" applyAlignment="1">
      <alignment horizontal="center"/>
    </xf>
    <xf numFmtId="49" fontId="7" fillId="0" borderId="14" xfId="52" applyNumberFormat="1" applyFont="1" applyFill="1" applyBorder="1" applyAlignment="1">
      <alignment horizont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0" borderId="11" xfId="0" applyFont="1" applyFill="1" applyBorder="1" applyAlignment="1">
      <alignment horizontal="center" vertical="top" wrapText="1"/>
    </xf>
    <xf numFmtId="0" fontId="10" fillId="0" borderId="11" xfId="0" applyFont="1" applyFill="1" applyBorder="1" applyAlignment="1">
      <alignment/>
    </xf>
    <xf numFmtId="0" fontId="8" fillId="0" borderId="11" xfId="0" applyFont="1" applyFill="1" applyBorder="1" applyAlignment="1">
      <alignment/>
    </xf>
    <xf numFmtId="0" fontId="45" fillId="0" borderId="11" xfId="0" applyFont="1" applyBorder="1" applyAlignment="1">
      <alignment/>
    </xf>
    <xf numFmtId="0" fontId="45" fillId="0" borderId="11" xfId="0" applyFont="1" applyBorder="1" applyAlignment="1">
      <alignment vertical="top"/>
    </xf>
    <xf numFmtId="0" fontId="8" fillId="0" borderId="11" xfId="52" applyFont="1" applyFill="1" applyBorder="1" applyAlignment="1">
      <alignment horizontal="center" vertical="center"/>
    </xf>
    <xf numFmtId="0" fontId="8" fillId="0" borderId="11" xfId="52" applyFont="1" applyFill="1" applyBorder="1" applyAlignment="1">
      <alignment horizontal="center" vertical="center" wrapText="1"/>
    </xf>
    <xf numFmtId="0" fontId="8" fillId="0" borderId="11" xfId="52" applyFont="1" applyFill="1" applyBorder="1" applyAlignment="1">
      <alignment horizontal="justify" vertical="center" wrapText="1"/>
    </xf>
    <xf numFmtId="0" fontId="8" fillId="0" borderId="11" xfId="52" applyFont="1" applyFill="1" applyBorder="1" applyAlignment="1">
      <alignment horizontal="center" vertical="top" wrapText="1"/>
    </xf>
    <xf numFmtId="0" fontId="8" fillId="0" borderId="11" xfId="0" applyFont="1" applyFill="1" applyBorder="1" applyAlignment="1">
      <alignment horizontal="center"/>
    </xf>
    <xf numFmtId="0" fontId="8" fillId="0" borderId="15" xfId="52" applyFont="1" applyFill="1" applyBorder="1" applyAlignment="1">
      <alignment horizontal="center" vertical="top" wrapText="1"/>
    </xf>
    <xf numFmtId="0" fontId="8" fillId="0" borderId="10" xfId="52" applyFont="1" applyFill="1" applyBorder="1" applyAlignment="1">
      <alignment horizontal="center" vertical="center"/>
    </xf>
    <xf numFmtId="0" fontId="45" fillId="0" borderId="11" xfId="0" applyFont="1" applyBorder="1" applyAlignment="1">
      <alignment horizontal="center"/>
    </xf>
    <xf numFmtId="0" fontId="45" fillId="0" borderId="0" xfId="0" applyFont="1" applyBorder="1" applyAlignment="1">
      <alignment/>
    </xf>
    <xf numFmtId="0" fontId="45" fillId="0" borderId="0" xfId="0" applyFont="1" applyBorder="1" applyAlignment="1">
      <alignment vertical="top"/>
    </xf>
    <xf numFmtId="0" fontId="8" fillId="0" borderId="16" xfId="52" applyFont="1" applyFill="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center" wrapText="1"/>
    </xf>
    <xf numFmtId="0" fontId="45" fillId="0" borderId="17" xfId="0" applyFont="1" applyBorder="1" applyAlignment="1">
      <alignment horizontal="justify" vertical="top" wrapText="1"/>
    </xf>
    <xf numFmtId="0" fontId="45" fillId="33" borderId="11" xfId="0" applyFont="1" applyFill="1" applyBorder="1" applyAlignment="1">
      <alignment horizontal="center"/>
    </xf>
    <xf numFmtId="0" fontId="45" fillId="33" borderId="17" xfId="0" applyFont="1" applyFill="1" applyBorder="1" applyAlignment="1">
      <alignment horizontal="justify" vertical="top" wrapText="1"/>
    </xf>
    <xf numFmtId="0" fontId="45" fillId="33" borderId="11" xfId="0" applyFont="1" applyFill="1" applyBorder="1" applyAlignment="1">
      <alignment/>
    </xf>
    <xf numFmtId="0" fontId="45" fillId="33" borderId="0" xfId="0" applyFont="1" applyFill="1" applyBorder="1" applyAlignment="1">
      <alignment/>
    </xf>
    <xf numFmtId="0" fontId="8" fillId="0" borderId="18" xfId="0" applyFont="1" applyFill="1" applyBorder="1" applyAlignment="1">
      <alignment horizontal="center" vertical="center" wrapText="1"/>
    </xf>
    <xf numFmtId="0" fontId="45" fillId="33" borderId="17" xfId="0" applyFont="1" applyFill="1" applyBorder="1" applyAlignment="1">
      <alignment vertical="top" wrapText="1"/>
    </xf>
    <xf numFmtId="0" fontId="7" fillId="33" borderId="11" xfId="0" applyFont="1" applyFill="1" applyBorder="1" applyAlignment="1">
      <alignment horizontal="center"/>
    </xf>
    <xf numFmtId="0" fontId="8" fillId="0" borderId="18" xfId="52" applyFont="1" applyFill="1" applyBorder="1" applyAlignment="1">
      <alignment horizontal="center" vertical="center"/>
    </xf>
    <xf numFmtId="0" fontId="8" fillId="0" borderId="18" xfId="52" applyFont="1" applyFill="1" applyBorder="1" applyAlignment="1">
      <alignment horizontal="center" vertical="center" wrapText="1"/>
    </xf>
    <xf numFmtId="0" fontId="8" fillId="0" borderId="18" xfId="0" applyFont="1" applyFill="1" applyBorder="1" applyAlignment="1">
      <alignment horizontal="center"/>
    </xf>
    <xf numFmtId="0" fontId="46" fillId="33" borderId="11" xfId="0" applyFont="1" applyFill="1" applyBorder="1" applyAlignment="1">
      <alignment horizontal="center"/>
    </xf>
    <xf numFmtId="0" fontId="8" fillId="0" borderId="11" xfId="0" applyFont="1" applyFill="1" applyBorder="1" applyAlignment="1">
      <alignment horizontal="center"/>
    </xf>
    <xf numFmtId="0" fontId="8" fillId="0" borderId="11" xfId="0" applyFont="1" applyFill="1" applyBorder="1" applyAlignment="1">
      <alignment horizontal="center" vertical="center" wrapText="1"/>
    </xf>
    <xf numFmtId="49" fontId="8" fillId="33" borderId="11" xfId="52" applyNumberFormat="1" applyFont="1" applyFill="1" applyBorder="1" applyAlignment="1">
      <alignment horizontal="center"/>
    </xf>
    <xf numFmtId="49" fontId="8" fillId="33" borderId="11" xfId="0" applyNumberFormat="1" applyFont="1" applyFill="1" applyBorder="1" applyAlignment="1">
      <alignment horizontal="center"/>
    </xf>
    <xf numFmtId="0" fontId="45" fillId="33" borderId="0" xfId="0" applyFont="1" applyFill="1" applyBorder="1" applyAlignment="1">
      <alignment vertical="top"/>
    </xf>
    <xf numFmtId="0" fontId="0" fillId="33" borderId="0" xfId="0" applyFill="1" applyBorder="1" applyAlignment="1">
      <alignment/>
    </xf>
    <xf numFmtId="0" fontId="45" fillId="33" borderId="11" xfId="0" applyFont="1" applyFill="1" applyBorder="1" applyAlignment="1">
      <alignment horizontal="justify" vertical="top" wrapText="1"/>
    </xf>
    <xf numFmtId="0" fontId="45" fillId="33" borderId="11" xfId="0" applyFont="1" applyFill="1" applyBorder="1" applyAlignment="1">
      <alignment vertical="top" wrapText="1"/>
    </xf>
    <xf numFmtId="164" fontId="45" fillId="33" borderId="11" xfId="0" applyNumberFormat="1" applyFont="1" applyFill="1" applyBorder="1" applyAlignment="1">
      <alignment horizontal="center"/>
    </xf>
    <xf numFmtId="0" fontId="8" fillId="0" borderId="11" xfId="0" applyFont="1" applyFill="1" applyBorder="1" applyAlignment="1">
      <alignment horizontal="center" vertical="center" wrapText="1"/>
    </xf>
    <xf numFmtId="0" fontId="46" fillId="0" borderId="11" xfId="0" applyFont="1" applyBorder="1" applyAlignment="1">
      <alignment horizont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8" fillId="0" borderId="16" xfId="52"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 fillId="0" borderId="23" xfId="0" applyFont="1" applyFill="1" applyBorder="1" applyAlignment="1">
      <alignment horizontal="center"/>
    </xf>
    <xf numFmtId="0" fontId="7" fillId="0" borderId="24" xfId="0" applyFont="1" applyFill="1" applyBorder="1" applyAlignment="1">
      <alignment horizont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3" xfId="0" applyFont="1" applyFill="1" applyBorder="1" applyAlignment="1">
      <alignment horizontal="center"/>
    </xf>
    <xf numFmtId="0" fontId="7" fillId="0" borderId="34" xfId="0" applyFont="1" applyFill="1" applyBorder="1" applyAlignment="1">
      <alignment horizontal="center"/>
    </xf>
    <xf numFmtId="0" fontId="7" fillId="0" borderId="23" xfId="0" applyFont="1" applyFill="1" applyBorder="1" applyAlignment="1">
      <alignment horizontal="center" wrapText="1"/>
    </xf>
    <xf numFmtId="0" fontId="7" fillId="0" borderId="34"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23"/>
  <sheetViews>
    <sheetView zoomScale="95" zoomScaleNormal="95" zoomScalePageLayoutView="0" workbookViewId="0" topLeftCell="W1">
      <selection activeCell="AF23" sqref="AF23"/>
    </sheetView>
  </sheetViews>
  <sheetFormatPr defaultColWidth="11.00390625" defaultRowHeight="15.75"/>
  <cols>
    <col min="1" max="1" width="3.375" style="0" customWidth="1"/>
    <col min="2" max="2" width="49.875" style="0" customWidth="1"/>
    <col min="3" max="30" width="16.50390625" style="0" customWidth="1"/>
    <col min="31" max="244" width="11.00390625" style="48" customWidth="1"/>
    <col min="245" max="250" width="11.00390625" style="1" customWidth="1"/>
  </cols>
  <sheetData>
    <row r="1" spans="1:250" s="16" customFormat="1" ht="0.75" customHeight="1">
      <c r="A1" s="14" t="s">
        <v>32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26"/>
      <c r="IL1" s="26"/>
      <c r="IM1" s="26"/>
      <c r="IN1" s="26"/>
      <c r="IO1" s="26"/>
      <c r="IP1" s="26"/>
    </row>
    <row r="2" spans="1:250" s="16" customFormat="1" ht="30" customHeight="1">
      <c r="A2" s="60"/>
      <c r="B2" s="60"/>
      <c r="C2" s="60" t="s">
        <v>55</v>
      </c>
      <c r="D2" s="60"/>
      <c r="E2" s="60"/>
      <c r="F2" s="60"/>
      <c r="G2" s="60"/>
      <c r="H2" s="60" t="s">
        <v>56</v>
      </c>
      <c r="I2" s="60"/>
      <c r="J2" s="60"/>
      <c r="K2" s="60"/>
      <c r="L2" s="60"/>
      <c r="M2" s="60"/>
      <c r="N2" s="60"/>
      <c r="O2" s="60"/>
      <c r="P2" s="60"/>
      <c r="Q2" s="60" t="s">
        <v>60</v>
      </c>
      <c r="R2" s="60"/>
      <c r="S2" s="60"/>
      <c r="T2" s="59" t="s">
        <v>64</v>
      </c>
      <c r="U2" s="59"/>
      <c r="V2" s="60" t="s">
        <v>67</v>
      </c>
      <c r="W2" s="60"/>
      <c r="X2" s="60"/>
      <c r="Y2" s="60"/>
      <c r="Z2" s="60"/>
      <c r="AA2" s="60"/>
      <c r="AB2" s="60"/>
      <c r="AC2" s="60" t="s">
        <v>77</v>
      </c>
      <c r="AD2" s="60"/>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26"/>
      <c r="IL2" s="26"/>
      <c r="IM2" s="26"/>
      <c r="IN2" s="26"/>
      <c r="IO2" s="26"/>
      <c r="IP2" s="26"/>
    </row>
    <row r="3" spans="1:250" s="34" customFormat="1" ht="11.25">
      <c r="A3" s="60"/>
      <c r="B3" s="60"/>
      <c r="C3" s="45" t="s">
        <v>38</v>
      </c>
      <c r="D3" s="45" t="s">
        <v>39</v>
      </c>
      <c r="E3" s="46" t="s">
        <v>40</v>
      </c>
      <c r="F3" s="46" t="s">
        <v>41</v>
      </c>
      <c r="G3" s="46" t="s">
        <v>42</v>
      </c>
      <c r="H3" s="46" t="s">
        <v>46</v>
      </c>
      <c r="I3" s="45" t="s">
        <v>47</v>
      </c>
      <c r="J3" s="45" t="s">
        <v>48</v>
      </c>
      <c r="K3" s="46" t="s">
        <v>49</v>
      </c>
      <c r="L3" s="46" t="s">
        <v>50</v>
      </c>
      <c r="M3" s="46" t="s">
        <v>51</v>
      </c>
      <c r="N3" s="45" t="s">
        <v>52</v>
      </c>
      <c r="O3" s="46" t="s">
        <v>53</v>
      </c>
      <c r="P3" s="46" t="s">
        <v>54</v>
      </c>
      <c r="Q3" s="46" t="s">
        <v>57</v>
      </c>
      <c r="R3" s="46" t="s">
        <v>58</v>
      </c>
      <c r="S3" s="46" t="s">
        <v>59</v>
      </c>
      <c r="T3" s="46" t="s">
        <v>61</v>
      </c>
      <c r="U3" s="45" t="s">
        <v>62</v>
      </c>
      <c r="V3" s="46" t="s">
        <v>68</v>
      </c>
      <c r="W3" s="45" t="s">
        <v>69</v>
      </c>
      <c r="X3" s="46" t="s">
        <v>70</v>
      </c>
      <c r="Y3" s="46" t="s">
        <v>71</v>
      </c>
      <c r="Z3" s="46" t="s">
        <v>72</v>
      </c>
      <c r="AA3" s="46" t="s">
        <v>73</v>
      </c>
      <c r="AB3" s="46" t="s">
        <v>74</v>
      </c>
      <c r="AC3" s="46" t="s">
        <v>75</v>
      </c>
      <c r="AD3" s="46" t="s">
        <v>76</v>
      </c>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row>
    <row r="4" spans="1:250" s="17" customFormat="1" ht="60" customHeight="1">
      <c r="A4" s="62" t="s">
        <v>96</v>
      </c>
      <c r="B4" s="61" t="s">
        <v>0</v>
      </c>
      <c r="C4" s="21" t="s">
        <v>36</v>
      </c>
      <c r="D4" s="21" t="s">
        <v>37</v>
      </c>
      <c r="E4" s="13" t="s">
        <v>1</v>
      </c>
      <c r="F4" s="13" t="s">
        <v>2</v>
      </c>
      <c r="G4" s="13" t="s">
        <v>3</v>
      </c>
      <c r="H4" s="13" t="s">
        <v>4</v>
      </c>
      <c r="I4" s="21" t="s">
        <v>43</v>
      </c>
      <c r="J4" s="21" t="s">
        <v>44</v>
      </c>
      <c r="K4" s="13" t="s">
        <v>5</v>
      </c>
      <c r="L4" s="13" t="s">
        <v>79</v>
      </c>
      <c r="M4" s="13" t="s">
        <v>6</v>
      </c>
      <c r="N4" s="21" t="s">
        <v>45</v>
      </c>
      <c r="O4" s="13" t="s">
        <v>7</v>
      </c>
      <c r="P4" s="13" t="s">
        <v>8</v>
      </c>
      <c r="Q4" s="13" t="s">
        <v>9</v>
      </c>
      <c r="R4" s="13" t="s">
        <v>10</v>
      </c>
      <c r="S4" s="13" t="s">
        <v>78</v>
      </c>
      <c r="T4" s="13" t="s">
        <v>11</v>
      </c>
      <c r="U4" s="21" t="s">
        <v>63</v>
      </c>
      <c r="V4" s="13" t="s">
        <v>12</v>
      </c>
      <c r="W4" s="21" t="s">
        <v>65</v>
      </c>
      <c r="X4" s="13" t="s">
        <v>13</v>
      </c>
      <c r="Y4" s="13" t="s">
        <v>14</v>
      </c>
      <c r="Z4" s="13" t="s">
        <v>80</v>
      </c>
      <c r="AA4" s="13" t="s">
        <v>15</v>
      </c>
      <c r="AB4" s="13" t="s">
        <v>16</v>
      </c>
      <c r="AC4" s="13" t="s">
        <v>33</v>
      </c>
      <c r="AD4" s="13" t="s">
        <v>35</v>
      </c>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27"/>
      <c r="IL4" s="27"/>
      <c r="IM4" s="27"/>
      <c r="IN4" s="27"/>
      <c r="IO4" s="27"/>
      <c r="IP4" s="27"/>
    </row>
    <row r="5" spans="1:250" s="16" customFormat="1" ht="10.5" customHeight="1" hidden="1">
      <c r="A5" s="63"/>
      <c r="B5" s="61"/>
      <c r="C5" s="18" t="s">
        <v>17</v>
      </c>
      <c r="D5" s="19" t="s">
        <v>19</v>
      </c>
      <c r="E5" s="11" t="s">
        <v>17</v>
      </c>
      <c r="F5" s="11" t="s">
        <v>19</v>
      </c>
      <c r="G5" s="11" t="s">
        <v>19</v>
      </c>
      <c r="H5" s="11" t="s">
        <v>17</v>
      </c>
      <c r="I5" s="19" t="s">
        <v>17</v>
      </c>
      <c r="J5" s="19" t="s">
        <v>17</v>
      </c>
      <c r="K5" s="11" t="s">
        <v>23</v>
      </c>
      <c r="L5" s="11" t="s">
        <v>25</v>
      </c>
      <c r="M5" s="11" t="s">
        <v>17</v>
      </c>
      <c r="N5" s="19" t="s">
        <v>17</v>
      </c>
      <c r="O5" s="11" t="s">
        <v>17</v>
      </c>
      <c r="P5" s="11" t="s">
        <v>25</v>
      </c>
      <c r="Q5" s="11" t="s">
        <v>19</v>
      </c>
      <c r="R5" s="11" t="s">
        <v>19</v>
      </c>
      <c r="S5" s="11" t="s">
        <v>19</v>
      </c>
      <c r="T5" s="11" t="s">
        <v>19</v>
      </c>
      <c r="U5" s="19" t="s">
        <v>19</v>
      </c>
      <c r="V5" s="11" t="s">
        <v>17</v>
      </c>
      <c r="W5" s="19" t="s">
        <v>66</v>
      </c>
      <c r="X5" s="11" t="s">
        <v>29</v>
      </c>
      <c r="Y5" s="11" t="s">
        <v>30</v>
      </c>
      <c r="Z5" s="11" t="s">
        <v>31</v>
      </c>
      <c r="AA5" s="11" t="s">
        <v>25</v>
      </c>
      <c r="AB5" s="11" t="s">
        <v>31</v>
      </c>
      <c r="AC5" s="11" t="s">
        <v>34</v>
      </c>
      <c r="AD5" s="11" t="s">
        <v>34</v>
      </c>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26"/>
      <c r="IL5" s="26"/>
      <c r="IM5" s="26"/>
      <c r="IN5" s="26"/>
      <c r="IO5" s="26"/>
      <c r="IP5" s="26"/>
    </row>
    <row r="6" spans="1:250" s="16" customFormat="1" ht="21" customHeight="1">
      <c r="A6" s="64"/>
      <c r="B6" s="61"/>
      <c r="C6" s="18" t="s">
        <v>22</v>
      </c>
      <c r="D6" s="18" t="s">
        <v>22</v>
      </c>
      <c r="E6" s="11" t="s">
        <v>18</v>
      </c>
      <c r="F6" s="11" t="s">
        <v>20</v>
      </c>
      <c r="G6" s="11" t="s">
        <v>21</v>
      </c>
      <c r="H6" s="11" t="s">
        <v>22</v>
      </c>
      <c r="I6" s="19" t="s">
        <v>22</v>
      </c>
      <c r="J6" s="19" t="s">
        <v>22</v>
      </c>
      <c r="K6" s="11" t="s">
        <v>24</v>
      </c>
      <c r="L6" s="11" t="s">
        <v>26</v>
      </c>
      <c r="M6" s="11" t="s">
        <v>22</v>
      </c>
      <c r="N6" s="19" t="s">
        <v>22</v>
      </c>
      <c r="O6" s="11" t="s">
        <v>22</v>
      </c>
      <c r="P6" s="11" t="s">
        <v>20</v>
      </c>
      <c r="Q6" s="11" t="s">
        <v>22</v>
      </c>
      <c r="R6" s="11" t="s">
        <v>27</v>
      </c>
      <c r="S6" s="11" t="s">
        <v>26</v>
      </c>
      <c r="T6" s="11" t="s">
        <v>22</v>
      </c>
      <c r="U6" s="19" t="s">
        <v>22</v>
      </c>
      <c r="V6" s="11" t="s">
        <v>28</v>
      </c>
      <c r="W6" s="19" t="s">
        <v>22</v>
      </c>
      <c r="X6" s="11" t="s">
        <v>18</v>
      </c>
      <c r="Y6" s="11" t="s">
        <v>18</v>
      </c>
      <c r="Z6" s="11" t="s">
        <v>26</v>
      </c>
      <c r="AA6" s="11" t="s">
        <v>21</v>
      </c>
      <c r="AB6" s="11" t="s">
        <v>21</v>
      </c>
      <c r="AC6" s="22"/>
      <c r="AD6" s="43"/>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26"/>
      <c r="IL6" s="26"/>
      <c r="IM6" s="26"/>
      <c r="IN6" s="26"/>
      <c r="IO6" s="26"/>
      <c r="IP6" s="26"/>
    </row>
    <row r="7" spans="1:250" s="16" customFormat="1" ht="30.75" customHeight="1">
      <c r="A7" s="57" t="s">
        <v>91</v>
      </c>
      <c r="B7" s="58"/>
      <c r="C7" s="39"/>
      <c r="D7" s="39"/>
      <c r="E7" s="36"/>
      <c r="F7" s="36"/>
      <c r="G7" s="36"/>
      <c r="H7" s="36"/>
      <c r="I7" s="40"/>
      <c r="J7" s="40"/>
      <c r="K7" s="36"/>
      <c r="L7" s="36"/>
      <c r="M7" s="36"/>
      <c r="N7" s="40"/>
      <c r="O7" s="36"/>
      <c r="P7" s="36"/>
      <c r="Q7" s="36"/>
      <c r="R7" s="36"/>
      <c r="S7" s="36"/>
      <c r="T7" s="36"/>
      <c r="U7" s="40"/>
      <c r="V7" s="36"/>
      <c r="W7" s="40"/>
      <c r="X7" s="36"/>
      <c r="Y7" s="36"/>
      <c r="Z7" s="36"/>
      <c r="AA7" s="36"/>
      <c r="AB7" s="36"/>
      <c r="AC7" s="41"/>
      <c r="AD7" s="43"/>
      <c r="AE7" s="34" t="s">
        <v>105</v>
      </c>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26"/>
      <c r="IL7" s="26"/>
      <c r="IM7" s="26"/>
      <c r="IN7" s="26"/>
      <c r="IO7" s="26"/>
      <c r="IP7" s="26"/>
    </row>
    <row r="8" spans="1:250" s="34" customFormat="1" ht="11.25" customHeight="1">
      <c r="A8" s="32">
        <v>1</v>
      </c>
      <c r="B8" s="37" t="s">
        <v>98</v>
      </c>
      <c r="C8" s="32">
        <v>5</v>
      </c>
      <c r="D8" s="32">
        <v>0</v>
      </c>
      <c r="E8" s="32" t="s">
        <v>90</v>
      </c>
      <c r="F8" s="32" t="s">
        <v>90</v>
      </c>
      <c r="G8" s="32" t="s">
        <v>90</v>
      </c>
      <c r="H8" s="32">
        <v>5</v>
      </c>
      <c r="I8" s="32">
        <v>0</v>
      </c>
      <c r="J8" s="32">
        <v>0</v>
      </c>
      <c r="K8" s="32" t="s">
        <v>90</v>
      </c>
      <c r="L8" s="32">
        <v>0</v>
      </c>
      <c r="M8" s="32">
        <v>5</v>
      </c>
      <c r="N8" s="32">
        <v>0</v>
      </c>
      <c r="O8" s="32">
        <v>2</v>
      </c>
      <c r="P8" s="32" t="s">
        <v>90</v>
      </c>
      <c r="Q8" s="32">
        <v>7</v>
      </c>
      <c r="R8" s="32" t="s">
        <v>90</v>
      </c>
      <c r="S8" s="32">
        <v>0</v>
      </c>
      <c r="T8" s="32">
        <v>7</v>
      </c>
      <c r="U8" s="32">
        <v>0</v>
      </c>
      <c r="V8" s="32">
        <v>5</v>
      </c>
      <c r="W8" s="32">
        <v>0</v>
      </c>
      <c r="X8" s="32" t="s">
        <v>90</v>
      </c>
      <c r="Y8" s="32" t="s">
        <v>90</v>
      </c>
      <c r="Z8" s="32">
        <v>5</v>
      </c>
      <c r="AA8" s="32" t="s">
        <v>90</v>
      </c>
      <c r="AB8" s="32" t="s">
        <v>90</v>
      </c>
      <c r="AC8" s="32" t="s">
        <v>90</v>
      </c>
      <c r="AD8" s="32" t="s">
        <v>90</v>
      </c>
      <c r="AE8" s="51">
        <f>SUM(C8:AD8)/16</f>
        <v>2.5625</v>
      </c>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row>
    <row r="9" spans="1:250" s="34" customFormat="1" ht="11.25" customHeight="1">
      <c r="A9" s="32">
        <v>2</v>
      </c>
      <c r="B9" s="33" t="s">
        <v>81</v>
      </c>
      <c r="C9" s="32">
        <v>5</v>
      </c>
      <c r="D9" s="32">
        <v>0</v>
      </c>
      <c r="E9" s="32" t="s">
        <v>90</v>
      </c>
      <c r="F9" s="32" t="s">
        <v>90</v>
      </c>
      <c r="G9" s="32" t="s">
        <v>90</v>
      </c>
      <c r="H9" s="32">
        <v>5</v>
      </c>
      <c r="I9" s="32">
        <v>0</v>
      </c>
      <c r="J9" s="32">
        <v>0</v>
      </c>
      <c r="K9" s="32" t="s">
        <v>90</v>
      </c>
      <c r="L9" s="32">
        <v>8</v>
      </c>
      <c r="M9" s="32">
        <v>5</v>
      </c>
      <c r="N9" s="32">
        <v>0</v>
      </c>
      <c r="O9" s="32">
        <v>3</v>
      </c>
      <c r="P9" s="32" t="s">
        <v>90</v>
      </c>
      <c r="Q9" s="32">
        <v>7</v>
      </c>
      <c r="R9" s="32" t="s">
        <v>90</v>
      </c>
      <c r="S9" s="32">
        <v>4</v>
      </c>
      <c r="T9" s="32">
        <v>7</v>
      </c>
      <c r="U9" s="32">
        <v>0</v>
      </c>
      <c r="V9" s="32">
        <v>5</v>
      </c>
      <c r="W9" s="32">
        <v>0</v>
      </c>
      <c r="X9" s="32" t="s">
        <v>90</v>
      </c>
      <c r="Y9" s="32" t="s">
        <v>90</v>
      </c>
      <c r="Z9" s="32">
        <v>8</v>
      </c>
      <c r="AA9" s="32" t="s">
        <v>90</v>
      </c>
      <c r="AB9" s="32" t="s">
        <v>90</v>
      </c>
      <c r="AC9" s="32" t="s">
        <v>90</v>
      </c>
      <c r="AD9" s="32" t="s">
        <v>90</v>
      </c>
      <c r="AE9" s="51">
        <f aca="true" t="shared" si="0" ref="AE9:AE23">SUM(C9:AD9)/16</f>
        <v>3.5625</v>
      </c>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row>
    <row r="10" spans="1:250" s="34" customFormat="1" ht="11.25" customHeight="1">
      <c r="A10" s="32">
        <v>3</v>
      </c>
      <c r="B10" s="33" t="s">
        <v>86</v>
      </c>
      <c r="C10" s="32">
        <v>5</v>
      </c>
      <c r="D10" s="32">
        <v>0</v>
      </c>
      <c r="E10" s="32" t="s">
        <v>90</v>
      </c>
      <c r="F10" s="32" t="s">
        <v>90</v>
      </c>
      <c r="G10" s="32" t="s">
        <v>90</v>
      </c>
      <c r="H10" s="32">
        <v>5</v>
      </c>
      <c r="I10" s="32">
        <v>0</v>
      </c>
      <c r="J10" s="32">
        <v>0</v>
      </c>
      <c r="K10" s="32"/>
      <c r="L10" s="32">
        <v>0</v>
      </c>
      <c r="M10" s="32">
        <v>5</v>
      </c>
      <c r="N10" s="32">
        <v>0</v>
      </c>
      <c r="O10" s="32">
        <v>5</v>
      </c>
      <c r="P10" s="32" t="s">
        <v>90</v>
      </c>
      <c r="Q10" s="32">
        <v>7</v>
      </c>
      <c r="R10" s="32" t="s">
        <v>90</v>
      </c>
      <c r="S10" s="32">
        <v>0</v>
      </c>
      <c r="T10" s="32">
        <v>7</v>
      </c>
      <c r="U10" s="32">
        <v>0</v>
      </c>
      <c r="V10" s="32">
        <v>5</v>
      </c>
      <c r="W10" s="32">
        <v>0</v>
      </c>
      <c r="Z10" s="32">
        <v>10</v>
      </c>
      <c r="AA10" s="32" t="s">
        <v>90</v>
      </c>
      <c r="AB10" s="32" t="s">
        <v>90</v>
      </c>
      <c r="AC10" s="32" t="s">
        <v>90</v>
      </c>
      <c r="AD10" s="32" t="s">
        <v>90</v>
      </c>
      <c r="AE10" s="51">
        <f t="shared" si="0"/>
        <v>3.0625</v>
      </c>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row>
    <row r="11" spans="1:250" s="16" customFormat="1" ht="11.25" customHeight="1">
      <c r="A11" s="25">
        <v>4</v>
      </c>
      <c r="B11" s="31" t="s">
        <v>84</v>
      </c>
      <c r="C11" s="25">
        <v>5</v>
      </c>
      <c r="D11" s="25">
        <v>0</v>
      </c>
      <c r="E11" s="25" t="s">
        <v>90</v>
      </c>
      <c r="F11" s="25" t="s">
        <v>90</v>
      </c>
      <c r="G11" s="32" t="s">
        <v>90</v>
      </c>
      <c r="H11" s="25">
        <v>3</v>
      </c>
      <c r="I11" s="25">
        <v>0</v>
      </c>
      <c r="J11" s="25">
        <v>0</v>
      </c>
      <c r="K11" s="25" t="s">
        <v>90</v>
      </c>
      <c r="L11" s="25">
        <v>0</v>
      </c>
      <c r="M11" s="25">
        <v>5</v>
      </c>
      <c r="N11" s="25">
        <v>0</v>
      </c>
      <c r="O11" s="32">
        <v>0</v>
      </c>
      <c r="P11" s="25" t="s">
        <v>90</v>
      </c>
      <c r="Q11" s="25">
        <v>7</v>
      </c>
      <c r="R11" s="25" t="s">
        <v>90</v>
      </c>
      <c r="S11" s="25">
        <v>0</v>
      </c>
      <c r="T11" s="25">
        <v>5</v>
      </c>
      <c r="U11" s="25">
        <v>0</v>
      </c>
      <c r="V11" s="25">
        <v>4</v>
      </c>
      <c r="W11" s="25">
        <v>0</v>
      </c>
      <c r="X11" s="25" t="s">
        <v>90</v>
      </c>
      <c r="Y11" s="25" t="s">
        <v>90</v>
      </c>
      <c r="Z11" s="25">
        <v>0</v>
      </c>
      <c r="AA11" s="25" t="s">
        <v>90</v>
      </c>
      <c r="AB11" s="25" t="s">
        <v>90</v>
      </c>
      <c r="AC11" s="25" t="s">
        <v>90</v>
      </c>
      <c r="AD11" s="25" t="s">
        <v>90</v>
      </c>
      <c r="AE11" s="51">
        <f t="shared" si="0"/>
        <v>1.8125</v>
      </c>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26"/>
      <c r="IL11" s="26"/>
      <c r="IM11" s="26"/>
      <c r="IN11" s="26"/>
      <c r="IO11" s="26"/>
      <c r="IP11" s="26"/>
    </row>
    <row r="12" spans="1:250" s="34" customFormat="1" ht="11.25" customHeight="1">
      <c r="A12" s="32">
        <v>5</v>
      </c>
      <c r="B12" s="33" t="s">
        <v>99</v>
      </c>
      <c r="C12" s="32">
        <v>5</v>
      </c>
      <c r="D12" s="32">
        <v>7</v>
      </c>
      <c r="E12" s="32" t="s">
        <v>90</v>
      </c>
      <c r="F12" s="32" t="s">
        <v>90</v>
      </c>
      <c r="G12" s="32" t="s">
        <v>90</v>
      </c>
      <c r="H12" s="32">
        <v>4</v>
      </c>
      <c r="I12" s="32">
        <v>5</v>
      </c>
      <c r="J12" s="32">
        <v>5</v>
      </c>
      <c r="K12" s="32" t="s">
        <v>90</v>
      </c>
      <c r="L12" s="32">
        <v>8</v>
      </c>
      <c r="M12" s="32">
        <v>5</v>
      </c>
      <c r="N12" s="32">
        <v>0</v>
      </c>
      <c r="O12" s="32">
        <v>5</v>
      </c>
      <c r="P12" s="32" t="s">
        <v>90</v>
      </c>
      <c r="Q12" s="32">
        <v>6</v>
      </c>
      <c r="R12" s="32" t="s">
        <v>90</v>
      </c>
      <c r="S12" s="32">
        <v>5</v>
      </c>
      <c r="T12" s="32">
        <v>7</v>
      </c>
      <c r="U12" s="32">
        <v>5</v>
      </c>
      <c r="V12" s="32">
        <v>5</v>
      </c>
      <c r="W12" s="32">
        <v>0</v>
      </c>
      <c r="X12" s="32" t="s">
        <v>90</v>
      </c>
      <c r="Y12" s="32" t="s">
        <v>90</v>
      </c>
      <c r="Z12" s="32">
        <v>10</v>
      </c>
      <c r="AA12" s="32" t="s">
        <v>90</v>
      </c>
      <c r="AB12" s="32" t="s">
        <v>90</v>
      </c>
      <c r="AC12" s="32" t="s">
        <v>90</v>
      </c>
      <c r="AD12" s="32" t="s">
        <v>90</v>
      </c>
      <c r="AE12" s="51">
        <f t="shared" si="0"/>
        <v>5.125</v>
      </c>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row>
    <row r="13" spans="1:250" s="34" customFormat="1" ht="11.25" customHeight="1">
      <c r="A13" s="32">
        <v>6</v>
      </c>
      <c r="B13" s="37" t="s">
        <v>87</v>
      </c>
      <c r="C13" s="32">
        <v>5</v>
      </c>
      <c r="D13" s="32">
        <v>0</v>
      </c>
      <c r="E13" s="32" t="s">
        <v>90</v>
      </c>
      <c r="F13" s="32" t="s">
        <v>90</v>
      </c>
      <c r="G13" s="32" t="s">
        <v>90</v>
      </c>
      <c r="H13" s="32">
        <v>4</v>
      </c>
      <c r="I13" s="32">
        <v>0</v>
      </c>
      <c r="J13" s="32">
        <v>0</v>
      </c>
      <c r="K13" s="32" t="s">
        <v>90</v>
      </c>
      <c r="L13" s="32">
        <v>0</v>
      </c>
      <c r="M13" s="32">
        <v>4</v>
      </c>
      <c r="N13" s="32">
        <v>0</v>
      </c>
      <c r="O13" s="32">
        <v>2</v>
      </c>
      <c r="P13" s="32" t="s">
        <v>90</v>
      </c>
      <c r="Q13" s="32">
        <v>6</v>
      </c>
      <c r="R13" s="32" t="s">
        <v>90</v>
      </c>
      <c r="S13" s="32">
        <v>0</v>
      </c>
      <c r="T13" s="32">
        <v>6</v>
      </c>
      <c r="U13" s="32">
        <v>0</v>
      </c>
      <c r="V13" s="32">
        <v>4</v>
      </c>
      <c r="W13" s="32">
        <v>0</v>
      </c>
      <c r="X13" s="32" t="s">
        <v>90</v>
      </c>
      <c r="Y13" s="32" t="s">
        <v>90</v>
      </c>
      <c r="Z13" s="32">
        <v>4</v>
      </c>
      <c r="AA13" s="32" t="s">
        <v>90</v>
      </c>
      <c r="AB13" s="32" t="s">
        <v>90</v>
      </c>
      <c r="AC13" s="32" t="s">
        <v>90</v>
      </c>
      <c r="AD13" s="32" t="s">
        <v>90</v>
      </c>
      <c r="AE13" s="51">
        <f t="shared" si="0"/>
        <v>2.1875</v>
      </c>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row>
    <row r="14" spans="1:250" s="34" customFormat="1" ht="11.25" customHeight="1">
      <c r="A14" s="32">
        <v>7</v>
      </c>
      <c r="B14" s="49" t="s">
        <v>92</v>
      </c>
      <c r="C14" s="32">
        <v>5</v>
      </c>
      <c r="D14" s="32">
        <v>0</v>
      </c>
      <c r="E14" s="32" t="s">
        <v>90</v>
      </c>
      <c r="F14" s="32" t="s">
        <v>90</v>
      </c>
      <c r="G14" s="32" t="s">
        <v>90</v>
      </c>
      <c r="H14" s="32">
        <v>4</v>
      </c>
      <c r="I14" s="32">
        <v>0</v>
      </c>
      <c r="J14" s="32">
        <v>0</v>
      </c>
      <c r="K14" s="32" t="s">
        <v>90</v>
      </c>
      <c r="L14" s="32">
        <v>0</v>
      </c>
      <c r="M14" s="32">
        <v>5</v>
      </c>
      <c r="N14" s="32">
        <v>0</v>
      </c>
      <c r="O14" s="32">
        <v>4</v>
      </c>
      <c r="P14" s="32" t="s">
        <v>90</v>
      </c>
      <c r="Q14" s="32">
        <v>6</v>
      </c>
      <c r="R14" s="32" t="s">
        <v>90</v>
      </c>
      <c r="S14" s="32">
        <v>5</v>
      </c>
      <c r="T14" s="32">
        <v>7</v>
      </c>
      <c r="U14" s="32">
        <v>0</v>
      </c>
      <c r="V14" s="32">
        <v>4</v>
      </c>
      <c r="W14" s="32">
        <v>0</v>
      </c>
      <c r="X14" s="32" t="s">
        <v>90</v>
      </c>
      <c r="Y14" s="32" t="s">
        <v>90</v>
      </c>
      <c r="Z14" s="32">
        <v>5</v>
      </c>
      <c r="AA14" s="32" t="s">
        <v>90</v>
      </c>
      <c r="AB14" s="32" t="s">
        <v>90</v>
      </c>
      <c r="AC14" s="32" t="s">
        <v>90</v>
      </c>
      <c r="AD14" s="32" t="s">
        <v>90</v>
      </c>
      <c r="AE14" s="51">
        <f t="shared" si="0"/>
        <v>2.8125</v>
      </c>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row>
    <row r="15" spans="1:250" s="34" customFormat="1" ht="11.25" customHeight="1">
      <c r="A15" s="32">
        <v>8</v>
      </c>
      <c r="B15" s="49" t="s">
        <v>97</v>
      </c>
      <c r="C15" s="32">
        <v>5</v>
      </c>
      <c r="D15" s="32">
        <v>0</v>
      </c>
      <c r="E15" s="32" t="s">
        <v>90</v>
      </c>
      <c r="F15" s="32" t="s">
        <v>90</v>
      </c>
      <c r="G15" s="32" t="s">
        <v>90</v>
      </c>
      <c r="H15" s="32">
        <v>5</v>
      </c>
      <c r="I15" s="32">
        <v>0</v>
      </c>
      <c r="J15" s="32">
        <v>0</v>
      </c>
      <c r="K15" s="32" t="s">
        <v>90</v>
      </c>
      <c r="L15" s="32">
        <v>7</v>
      </c>
      <c r="M15" s="32">
        <v>5</v>
      </c>
      <c r="N15" s="32">
        <v>0</v>
      </c>
      <c r="O15" s="32">
        <v>3</v>
      </c>
      <c r="Q15" s="32">
        <v>7</v>
      </c>
      <c r="R15" s="32" t="s">
        <v>90</v>
      </c>
      <c r="S15" s="32">
        <v>5</v>
      </c>
      <c r="T15" s="32">
        <v>7</v>
      </c>
      <c r="U15" s="32">
        <v>0</v>
      </c>
      <c r="V15" s="32">
        <v>5</v>
      </c>
      <c r="W15" s="32">
        <v>0</v>
      </c>
      <c r="X15" s="32" t="s">
        <v>90</v>
      </c>
      <c r="Y15" s="32" t="s">
        <v>90</v>
      </c>
      <c r="Z15" s="32">
        <v>0</v>
      </c>
      <c r="AA15" s="32" t="s">
        <v>90</v>
      </c>
      <c r="AB15" s="32" t="s">
        <v>90</v>
      </c>
      <c r="AC15" s="32" t="s">
        <v>90</v>
      </c>
      <c r="AD15" s="32" t="s">
        <v>90</v>
      </c>
      <c r="AE15" s="51">
        <f t="shared" si="0"/>
        <v>3.0625</v>
      </c>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row>
    <row r="16" spans="1:250" s="34" customFormat="1" ht="11.25" customHeight="1">
      <c r="A16" s="32">
        <v>9</v>
      </c>
      <c r="B16" s="50" t="s">
        <v>93</v>
      </c>
      <c r="C16" s="25">
        <v>5</v>
      </c>
      <c r="D16" s="32">
        <v>0</v>
      </c>
      <c r="E16" s="25" t="s">
        <v>90</v>
      </c>
      <c r="F16" s="25" t="s">
        <v>90</v>
      </c>
      <c r="G16" s="32" t="s">
        <v>90</v>
      </c>
      <c r="H16" s="32">
        <v>4</v>
      </c>
      <c r="I16" s="32">
        <v>0</v>
      </c>
      <c r="J16" s="32">
        <v>0</v>
      </c>
      <c r="K16" s="25" t="s">
        <v>90</v>
      </c>
      <c r="L16" s="32">
        <v>0</v>
      </c>
      <c r="M16" s="32">
        <v>4</v>
      </c>
      <c r="N16" s="32">
        <v>0</v>
      </c>
      <c r="O16" s="32">
        <v>3</v>
      </c>
      <c r="P16" s="25" t="s">
        <v>90</v>
      </c>
      <c r="Q16" s="32">
        <v>5</v>
      </c>
      <c r="R16" s="25" t="s">
        <v>90</v>
      </c>
      <c r="S16" s="32">
        <v>0</v>
      </c>
      <c r="T16" s="32">
        <v>5</v>
      </c>
      <c r="U16" s="32">
        <v>0</v>
      </c>
      <c r="V16" s="32">
        <v>4</v>
      </c>
      <c r="W16" s="32">
        <v>0</v>
      </c>
      <c r="X16" s="25" t="s">
        <v>90</v>
      </c>
      <c r="Y16" s="25" t="s">
        <v>90</v>
      </c>
      <c r="Z16" s="32">
        <v>3</v>
      </c>
      <c r="AA16" s="25" t="s">
        <v>90</v>
      </c>
      <c r="AB16" s="25" t="s">
        <v>90</v>
      </c>
      <c r="AC16" s="25" t="s">
        <v>90</v>
      </c>
      <c r="AD16" s="25" t="s">
        <v>90</v>
      </c>
      <c r="AE16" s="51">
        <f t="shared" si="0"/>
        <v>2.0625</v>
      </c>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row>
    <row r="17" spans="1:250" s="34" customFormat="1" ht="11.25" customHeight="1">
      <c r="A17" s="32">
        <v>10</v>
      </c>
      <c r="B17" s="49" t="s">
        <v>94</v>
      </c>
      <c r="C17" s="32">
        <v>5</v>
      </c>
      <c r="D17" s="32">
        <v>0</v>
      </c>
      <c r="E17" s="32" t="s">
        <v>90</v>
      </c>
      <c r="F17" s="32" t="s">
        <v>90</v>
      </c>
      <c r="G17" s="32" t="s">
        <v>90</v>
      </c>
      <c r="H17" s="32">
        <v>4</v>
      </c>
      <c r="I17" s="32">
        <v>0</v>
      </c>
      <c r="J17" s="32">
        <v>0</v>
      </c>
      <c r="K17" s="32" t="s">
        <v>90</v>
      </c>
      <c r="L17" s="32">
        <v>0</v>
      </c>
      <c r="M17" s="32">
        <v>5</v>
      </c>
      <c r="N17" s="32">
        <v>0</v>
      </c>
      <c r="O17" s="32">
        <v>0</v>
      </c>
      <c r="P17" s="32" t="s">
        <v>90</v>
      </c>
      <c r="Q17" s="32">
        <v>6</v>
      </c>
      <c r="R17" s="32" t="s">
        <v>90</v>
      </c>
      <c r="S17" s="32">
        <v>0</v>
      </c>
      <c r="T17" s="32">
        <v>7</v>
      </c>
      <c r="U17" s="32">
        <v>0</v>
      </c>
      <c r="V17" s="32">
        <v>4</v>
      </c>
      <c r="W17" s="32">
        <v>0</v>
      </c>
      <c r="X17" s="32" t="s">
        <v>90</v>
      </c>
      <c r="Y17" s="32" t="s">
        <v>90</v>
      </c>
      <c r="Z17" s="32">
        <v>4</v>
      </c>
      <c r="AA17" s="32" t="s">
        <v>90</v>
      </c>
      <c r="AB17" s="32" t="s">
        <v>90</v>
      </c>
      <c r="AC17" s="32" t="s">
        <v>90</v>
      </c>
      <c r="AD17" s="32" t="s">
        <v>90</v>
      </c>
      <c r="AE17" s="51">
        <f t="shared" si="0"/>
        <v>2.1875</v>
      </c>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row>
    <row r="18" spans="1:250" s="34" customFormat="1" ht="11.25" customHeight="1">
      <c r="A18" s="32">
        <v>11</v>
      </c>
      <c r="B18" s="49" t="s">
        <v>82</v>
      </c>
      <c r="C18" s="32">
        <v>5</v>
      </c>
      <c r="D18" s="32">
        <v>7</v>
      </c>
      <c r="E18" s="32" t="s">
        <v>90</v>
      </c>
      <c r="F18" s="32" t="s">
        <v>90</v>
      </c>
      <c r="G18" s="32" t="s">
        <v>90</v>
      </c>
      <c r="H18" s="32">
        <v>4</v>
      </c>
      <c r="I18" s="32">
        <v>5</v>
      </c>
      <c r="J18" s="32">
        <v>5</v>
      </c>
      <c r="K18" s="32"/>
      <c r="L18" s="32">
        <v>8</v>
      </c>
      <c r="M18" s="32">
        <v>5</v>
      </c>
      <c r="N18" s="32">
        <v>0</v>
      </c>
      <c r="O18" s="32">
        <v>0</v>
      </c>
      <c r="P18" s="32"/>
      <c r="Q18" s="32">
        <v>6</v>
      </c>
      <c r="R18" s="32"/>
      <c r="S18" s="32">
        <v>2</v>
      </c>
      <c r="T18" s="32">
        <v>7</v>
      </c>
      <c r="U18" s="32">
        <v>6</v>
      </c>
      <c r="V18" s="32">
        <v>4</v>
      </c>
      <c r="W18" s="32">
        <v>5</v>
      </c>
      <c r="X18" s="32"/>
      <c r="Y18" s="32"/>
      <c r="Z18" s="32">
        <v>7</v>
      </c>
      <c r="AA18" s="32"/>
      <c r="AB18" s="32"/>
      <c r="AC18" s="32"/>
      <c r="AD18" s="32"/>
      <c r="AE18" s="51">
        <f t="shared" si="0"/>
        <v>4.75</v>
      </c>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row>
    <row r="19" spans="1:250" s="34" customFormat="1" ht="11.25" customHeight="1">
      <c r="A19" s="32">
        <v>12</v>
      </c>
      <c r="B19" s="50" t="s">
        <v>85</v>
      </c>
      <c r="C19" s="32">
        <v>5</v>
      </c>
      <c r="D19" s="32">
        <v>0</v>
      </c>
      <c r="E19" s="32" t="s">
        <v>90</v>
      </c>
      <c r="F19" s="32" t="s">
        <v>90</v>
      </c>
      <c r="G19" s="32" t="s">
        <v>90</v>
      </c>
      <c r="H19" s="32">
        <v>5</v>
      </c>
      <c r="I19" s="32">
        <v>0</v>
      </c>
      <c r="J19" s="32">
        <v>0</v>
      </c>
      <c r="K19" s="32" t="s">
        <v>90</v>
      </c>
      <c r="L19" s="32">
        <v>0</v>
      </c>
      <c r="M19" s="32">
        <v>5</v>
      </c>
      <c r="N19" s="32">
        <v>0</v>
      </c>
      <c r="O19" s="32">
        <v>3</v>
      </c>
      <c r="P19" s="32" t="s">
        <v>90</v>
      </c>
      <c r="Q19" s="32">
        <v>7</v>
      </c>
      <c r="R19" s="32" t="s">
        <v>90</v>
      </c>
      <c r="S19" s="32">
        <v>3</v>
      </c>
      <c r="T19" s="32">
        <v>7</v>
      </c>
      <c r="U19" s="32">
        <v>0</v>
      </c>
      <c r="V19" s="32">
        <v>4</v>
      </c>
      <c r="W19" s="32">
        <v>0</v>
      </c>
      <c r="X19" s="32" t="s">
        <v>90</v>
      </c>
      <c r="Y19" s="32" t="s">
        <v>90</v>
      </c>
      <c r="Z19" s="32">
        <v>4</v>
      </c>
      <c r="AA19" s="32" t="s">
        <v>90</v>
      </c>
      <c r="AB19" s="32" t="s">
        <v>90</v>
      </c>
      <c r="AC19" s="32" t="s">
        <v>90</v>
      </c>
      <c r="AD19" s="32" t="s">
        <v>90</v>
      </c>
      <c r="AE19" s="51">
        <f t="shared" si="0"/>
        <v>2.6875</v>
      </c>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row>
    <row r="20" spans="1:250" s="34" customFormat="1" ht="11.25" customHeight="1">
      <c r="A20" s="32">
        <v>13</v>
      </c>
      <c r="B20" s="49" t="s">
        <v>83</v>
      </c>
      <c r="C20" s="32">
        <v>5</v>
      </c>
      <c r="D20" s="32">
        <v>0</v>
      </c>
      <c r="E20" s="32" t="s">
        <v>90</v>
      </c>
      <c r="F20" s="32" t="s">
        <v>90</v>
      </c>
      <c r="G20" s="32" t="s">
        <v>90</v>
      </c>
      <c r="H20" s="32">
        <v>5</v>
      </c>
      <c r="I20" s="32">
        <v>0</v>
      </c>
      <c r="J20" s="32">
        <v>0</v>
      </c>
      <c r="K20" s="32" t="s">
        <v>90</v>
      </c>
      <c r="L20" s="32">
        <v>0</v>
      </c>
      <c r="M20" s="32">
        <v>5</v>
      </c>
      <c r="N20" s="32">
        <v>0</v>
      </c>
      <c r="O20" s="32">
        <v>0</v>
      </c>
      <c r="P20" s="32" t="s">
        <v>90</v>
      </c>
      <c r="Q20" s="32">
        <v>7</v>
      </c>
      <c r="R20" s="32" t="s">
        <v>90</v>
      </c>
      <c r="S20" s="42">
        <v>0</v>
      </c>
      <c r="T20" s="32">
        <v>7</v>
      </c>
      <c r="U20" s="32">
        <v>0</v>
      </c>
      <c r="V20" s="32">
        <v>4</v>
      </c>
      <c r="W20" s="32">
        <v>0</v>
      </c>
      <c r="X20" s="32" t="s">
        <v>90</v>
      </c>
      <c r="Y20" s="32" t="s">
        <v>90</v>
      </c>
      <c r="Z20" s="38">
        <v>10</v>
      </c>
      <c r="AA20" s="32" t="s">
        <v>90</v>
      </c>
      <c r="AB20" s="32" t="s">
        <v>90</v>
      </c>
      <c r="AC20" s="32" t="s">
        <v>90</v>
      </c>
      <c r="AD20" s="32" t="s">
        <v>90</v>
      </c>
      <c r="AE20" s="51">
        <f t="shared" si="0"/>
        <v>2.6875</v>
      </c>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row>
    <row r="21" spans="1:250" s="34" customFormat="1" ht="11.25" customHeight="1">
      <c r="A21" s="32">
        <v>14</v>
      </c>
      <c r="B21" s="50" t="s">
        <v>100</v>
      </c>
      <c r="C21" s="32">
        <v>5</v>
      </c>
      <c r="D21" s="32">
        <v>0</v>
      </c>
      <c r="E21" s="32" t="s">
        <v>90</v>
      </c>
      <c r="F21" s="32" t="s">
        <v>90</v>
      </c>
      <c r="G21" s="32" t="s">
        <v>90</v>
      </c>
      <c r="H21" s="32">
        <v>5</v>
      </c>
      <c r="I21" s="32">
        <v>0</v>
      </c>
      <c r="J21" s="32">
        <v>0</v>
      </c>
      <c r="K21" s="32" t="s">
        <v>90</v>
      </c>
      <c r="L21" s="32">
        <v>4</v>
      </c>
      <c r="M21" s="32">
        <v>4</v>
      </c>
      <c r="N21" s="32">
        <v>0</v>
      </c>
      <c r="O21" s="32">
        <v>0</v>
      </c>
      <c r="P21" s="32" t="s">
        <v>90</v>
      </c>
      <c r="Q21" s="32">
        <v>7</v>
      </c>
      <c r="R21" s="32" t="s">
        <v>90</v>
      </c>
      <c r="S21" s="32">
        <v>0</v>
      </c>
      <c r="T21" s="32">
        <v>6</v>
      </c>
      <c r="U21" s="32">
        <v>0</v>
      </c>
      <c r="V21" s="32">
        <v>3</v>
      </c>
      <c r="W21" s="32">
        <v>0</v>
      </c>
      <c r="X21" s="32" t="s">
        <v>90</v>
      </c>
      <c r="Y21" s="32" t="s">
        <v>90</v>
      </c>
      <c r="Z21" s="32">
        <v>5</v>
      </c>
      <c r="AA21" s="32" t="s">
        <v>90</v>
      </c>
      <c r="AB21" s="32" t="s">
        <v>90</v>
      </c>
      <c r="AC21" s="32" t="s">
        <v>90</v>
      </c>
      <c r="AD21" s="32" t="s">
        <v>90</v>
      </c>
      <c r="AE21" s="51">
        <f t="shared" si="0"/>
        <v>2.4375</v>
      </c>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row>
    <row r="22" spans="1:250" s="34" customFormat="1" ht="11.25" customHeight="1">
      <c r="A22" s="32">
        <v>15</v>
      </c>
      <c r="B22" s="49" t="s">
        <v>88</v>
      </c>
      <c r="C22" s="25">
        <v>5</v>
      </c>
      <c r="D22" s="32">
        <v>0</v>
      </c>
      <c r="E22" s="25" t="s">
        <v>90</v>
      </c>
      <c r="F22" s="25" t="s">
        <v>90</v>
      </c>
      <c r="G22" s="32" t="s">
        <v>90</v>
      </c>
      <c r="H22" s="32">
        <v>3</v>
      </c>
      <c r="I22" s="32">
        <v>0</v>
      </c>
      <c r="J22" s="32">
        <v>0</v>
      </c>
      <c r="K22" s="25" t="s">
        <v>90</v>
      </c>
      <c r="L22" s="32">
        <v>4</v>
      </c>
      <c r="M22" s="32">
        <v>4</v>
      </c>
      <c r="N22" s="32">
        <v>0</v>
      </c>
      <c r="O22" s="32">
        <v>0</v>
      </c>
      <c r="P22" s="25" t="s">
        <v>90</v>
      </c>
      <c r="Q22" s="32">
        <v>6</v>
      </c>
      <c r="R22" s="25" t="s">
        <v>90</v>
      </c>
      <c r="S22" s="32">
        <v>0</v>
      </c>
      <c r="T22" s="32">
        <v>6</v>
      </c>
      <c r="U22" s="32">
        <v>0</v>
      </c>
      <c r="V22" s="32">
        <v>3</v>
      </c>
      <c r="W22" s="32">
        <v>0</v>
      </c>
      <c r="X22" s="25" t="s">
        <v>90</v>
      </c>
      <c r="Y22" s="25" t="s">
        <v>90</v>
      </c>
      <c r="Z22" s="32">
        <v>5</v>
      </c>
      <c r="AA22" s="25" t="s">
        <v>90</v>
      </c>
      <c r="AB22" s="25" t="s">
        <v>90</v>
      </c>
      <c r="AC22" s="25" t="s">
        <v>90</v>
      </c>
      <c r="AD22" s="25" t="s">
        <v>90</v>
      </c>
      <c r="AE22" s="51">
        <f t="shared" si="0"/>
        <v>2.25</v>
      </c>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row>
    <row r="23" spans="1:250" s="34" customFormat="1" ht="11.25" customHeight="1">
      <c r="A23" s="32">
        <v>16</v>
      </c>
      <c r="B23" s="49" t="s">
        <v>101</v>
      </c>
      <c r="C23" s="32">
        <v>5</v>
      </c>
      <c r="D23" s="32">
        <v>7</v>
      </c>
      <c r="E23" s="32" t="s">
        <v>90</v>
      </c>
      <c r="F23" s="32" t="s">
        <v>90</v>
      </c>
      <c r="G23" s="32" t="s">
        <v>90</v>
      </c>
      <c r="H23" s="32">
        <v>4</v>
      </c>
      <c r="I23" s="32">
        <v>5</v>
      </c>
      <c r="J23" s="32">
        <v>4</v>
      </c>
      <c r="K23" s="32"/>
      <c r="L23" s="32">
        <v>9</v>
      </c>
      <c r="M23" s="32">
        <v>5</v>
      </c>
      <c r="N23" s="32">
        <v>0</v>
      </c>
      <c r="O23" s="32">
        <v>4</v>
      </c>
      <c r="P23" s="32"/>
      <c r="Q23" s="32">
        <v>5</v>
      </c>
      <c r="R23" s="32"/>
      <c r="S23" s="32">
        <v>0</v>
      </c>
      <c r="T23" s="32">
        <v>7</v>
      </c>
      <c r="U23" s="32">
        <v>6</v>
      </c>
      <c r="V23" s="32">
        <v>5</v>
      </c>
      <c r="W23" s="32">
        <v>6</v>
      </c>
      <c r="X23" s="32" t="s">
        <v>90</v>
      </c>
      <c r="Y23" s="32" t="s">
        <v>90</v>
      </c>
      <c r="Z23" s="32">
        <v>9</v>
      </c>
      <c r="AA23" s="32"/>
      <c r="AB23" s="32"/>
      <c r="AC23" s="32"/>
      <c r="AD23" s="32"/>
      <c r="AE23" s="51">
        <f t="shared" si="0"/>
        <v>5.0625</v>
      </c>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row>
  </sheetData>
  <sheetProtection/>
  <mergeCells count="10">
    <mergeCell ref="A7:B7"/>
    <mergeCell ref="T2:U2"/>
    <mergeCell ref="V2:AB2"/>
    <mergeCell ref="AC2:AD2"/>
    <mergeCell ref="A2:B3"/>
    <mergeCell ref="B4:B6"/>
    <mergeCell ref="A4:A6"/>
    <mergeCell ref="C2:G2"/>
    <mergeCell ref="H2:P2"/>
    <mergeCell ref="Q2:S2"/>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IS23"/>
  <sheetViews>
    <sheetView tabSelected="1" zoomScale="95" zoomScaleNormal="95" zoomScalePageLayoutView="0" workbookViewId="0" topLeftCell="A4">
      <selection activeCell="B6" sqref="B6"/>
    </sheetView>
  </sheetViews>
  <sheetFormatPr defaultColWidth="11.00390625" defaultRowHeight="15.75"/>
  <cols>
    <col min="1" max="1" width="7.50390625" style="1" customWidth="1"/>
    <col min="2" max="2" width="39.00390625" style="1" customWidth="1"/>
    <col min="3" max="30" width="16.375" style="1" customWidth="1"/>
    <col min="31" max="16384" width="11.00390625" style="1" customWidth="1"/>
  </cols>
  <sheetData>
    <row r="1" spans="1:30" ht="11.25" customHeight="1" thickBot="1">
      <c r="A1" s="2" t="s">
        <v>32</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s="29" customFormat="1" ht="23.25" customHeight="1">
      <c r="A2" s="69" t="s">
        <v>89</v>
      </c>
      <c r="B2" s="70"/>
      <c r="C2" s="73" t="s">
        <v>55</v>
      </c>
      <c r="D2" s="74"/>
      <c r="E2" s="74"/>
      <c r="F2" s="74"/>
      <c r="G2" s="75"/>
      <c r="H2" s="65" t="s">
        <v>56</v>
      </c>
      <c r="I2" s="76"/>
      <c r="J2" s="76"/>
      <c r="K2" s="76"/>
      <c r="L2" s="76"/>
      <c r="M2" s="76"/>
      <c r="N2" s="76"/>
      <c r="O2" s="76"/>
      <c r="P2" s="66"/>
      <c r="Q2" s="65" t="s">
        <v>60</v>
      </c>
      <c r="R2" s="76"/>
      <c r="S2" s="66"/>
      <c r="T2" s="77" t="s">
        <v>64</v>
      </c>
      <c r="U2" s="78"/>
      <c r="V2" s="65" t="s">
        <v>67</v>
      </c>
      <c r="W2" s="76"/>
      <c r="X2" s="76"/>
      <c r="Y2" s="76"/>
      <c r="Z2" s="76"/>
      <c r="AA2" s="76"/>
      <c r="AB2" s="66"/>
      <c r="AC2" s="65" t="s">
        <v>77</v>
      </c>
      <c r="AD2" s="66"/>
    </row>
    <row r="3" spans="1:30" s="29" customFormat="1" ht="16.5" thickBot="1">
      <c r="A3" s="71"/>
      <c r="B3" s="72"/>
      <c r="C3" s="4" t="s">
        <v>38</v>
      </c>
      <c r="D3" s="5" t="s">
        <v>39</v>
      </c>
      <c r="E3" s="6" t="s">
        <v>40</v>
      </c>
      <c r="F3" s="6" t="s">
        <v>41</v>
      </c>
      <c r="G3" s="7" t="s">
        <v>42</v>
      </c>
      <c r="H3" s="8" t="s">
        <v>46</v>
      </c>
      <c r="I3" s="9" t="s">
        <v>47</v>
      </c>
      <c r="J3" s="9" t="s">
        <v>48</v>
      </c>
      <c r="K3" s="6" t="s">
        <v>49</v>
      </c>
      <c r="L3" s="6" t="s">
        <v>50</v>
      </c>
      <c r="M3" s="6" t="s">
        <v>51</v>
      </c>
      <c r="N3" s="5" t="s">
        <v>52</v>
      </c>
      <c r="O3" s="6" t="s">
        <v>53</v>
      </c>
      <c r="P3" s="7" t="s">
        <v>54</v>
      </c>
      <c r="Q3" s="8" t="s">
        <v>57</v>
      </c>
      <c r="R3" s="6" t="s">
        <v>58</v>
      </c>
      <c r="S3" s="7" t="s">
        <v>59</v>
      </c>
      <c r="T3" s="8" t="s">
        <v>61</v>
      </c>
      <c r="U3" s="10" t="s">
        <v>62</v>
      </c>
      <c r="V3" s="8" t="s">
        <v>68</v>
      </c>
      <c r="W3" s="9" t="s">
        <v>69</v>
      </c>
      <c r="X3" s="6" t="s">
        <v>70</v>
      </c>
      <c r="Y3" s="6" t="s">
        <v>71</v>
      </c>
      <c r="Z3" s="6" t="s">
        <v>72</v>
      </c>
      <c r="AA3" s="6" t="s">
        <v>73</v>
      </c>
      <c r="AB3" s="7" t="s">
        <v>74</v>
      </c>
      <c r="AC3" s="8" t="s">
        <v>75</v>
      </c>
      <c r="AD3" s="7" t="s">
        <v>76</v>
      </c>
    </row>
    <row r="4" spans="1:30" s="29" customFormat="1" ht="367.5" customHeight="1">
      <c r="A4" s="67" t="s">
        <v>95</v>
      </c>
      <c r="B4" s="54" t="s">
        <v>0</v>
      </c>
      <c r="C4" s="23" t="s">
        <v>36</v>
      </c>
      <c r="D4" s="21" t="s">
        <v>37</v>
      </c>
      <c r="E4" s="13" t="s">
        <v>1</v>
      </c>
      <c r="F4" s="13" t="s">
        <v>2</v>
      </c>
      <c r="G4" s="13" t="s">
        <v>3</v>
      </c>
      <c r="H4" s="13" t="s">
        <v>4</v>
      </c>
      <c r="I4" s="21" t="s">
        <v>43</v>
      </c>
      <c r="J4" s="21" t="s">
        <v>44</v>
      </c>
      <c r="K4" s="13" t="s">
        <v>5</v>
      </c>
      <c r="L4" s="13" t="s">
        <v>79</v>
      </c>
      <c r="M4" s="13" t="s">
        <v>6</v>
      </c>
      <c r="N4" s="21" t="s">
        <v>45</v>
      </c>
      <c r="O4" s="13" t="s">
        <v>7</v>
      </c>
      <c r="P4" s="13" t="s">
        <v>8</v>
      </c>
      <c r="Q4" s="13" t="s">
        <v>9</v>
      </c>
      <c r="R4" s="13" t="s">
        <v>10</v>
      </c>
      <c r="S4" s="13" t="s">
        <v>78</v>
      </c>
      <c r="T4" s="13" t="s">
        <v>11</v>
      </c>
      <c r="U4" s="21" t="s">
        <v>63</v>
      </c>
      <c r="V4" s="13" t="s">
        <v>12</v>
      </c>
      <c r="W4" s="21" t="s">
        <v>65</v>
      </c>
      <c r="X4" s="13" t="s">
        <v>13</v>
      </c>
      <c r="Y4" s="13" t="s">
        <v>14</v>
      </c>
      <c r="Z4" s="13" t="s">
        <v>80</v>
      </c>
      <c r="AA4" s="13" t="s">
        <v>15</v>
      </c>
      <c r="AB4" s="13" t="s">
        <v>16</v>
      </c>
      <c r="AC4" s="13" t="s">
        <v>33</v>
      </c>
      <c r="AD4" s="13" t="s">
        <v>35</v>
      </c>
    </row>
    <row r="5" spans="1:30" s="29" customFormat="1" ht="15.75">
      <c r="A5" s="68"/>
      <c r="B5" s="55"/>
      <c r="C5" s="24" t="s">
        <v>17</v>
      </c>
      <c r="D5" s="19" t="s">
        <v>19</v>
      </c>
      <c r="E5" s="11" t="s">
        <v>17</v>
      </c>
      <c r="F5" s="11" t="s">
        <v>19</v>
      </c>
      <c r="G5" s="11" t="s">
        <v>19</v>
      </c>
      <c r="H5" s="11" t="s">
        <v>17</v>
      </c>
      <c r="I5" s="19" t="s">
        <v>17</v>
      </c>
      <c r="J5" s="19" t="s">
        <v>17</v>
      </c>
      <c r="K5" s="11" t="s">
        <v>23</v>
      </c>
      <c r="L5" s="11" t="s">
        <v>25</v>
      </c>
      <c r="M5" s="11" t="s">
        <v>17</v>
      </c>
      <c r="N5" s="19" t="s">
        <v>17</v>
      </c>
      <c r="O5" s="11" t="s">
        <v>17</v>
      </c>
      <c r="P5" s="11" t="s">
        <v>25</v>
      </c>
      <c r="Q5" s="11" t="s">
        <v>19</v>
      </c>
      <c r="R5" s="11" t="s">
        <v>19</v>
      </c>
      <c r="S5" s="11" t="s">
        <v>19</v>
      </c>
      <c r="T5" s="11" t="s">
        <v>19</v>
      </c>
      <c r="U5" s="19" t="s">
        <v>19</v>
      </c>
      <c r="V5" s="11" t="s">
        <v>17</v>
      </c>
      <c r="W5" s="19" t="s">
        <v>66</v>
      </c>
      <c r="X5" s="11" t="s">
        <v>29</v>
      </c>
      <c r="Y5" s="11" t="s">
        <v>30</v>
      </c>
      <c r="Z5" s="11" t="s">
        <v>31</v>
      </c>
      <c r="AA5" s="11" t="s">
        <v>25</v>
      </c>
      <c r="AB5" s="11" t="s">
        <v>31</v>
      </c>
      <c r="AC5" s="11" t="s">
        <v>34</v>
      </c>
      <c r="AD5" s="11" t="s">
        <v>34</v>
      </c>
    </row>
    <row r="6" spans="1:30" s="30" customFormat="1" ht="33.75">
      <c r="A6" s="68"/>
      <c r="B6" s="52" t="s">
        <v>106</v>
      </c>
      <c r="C6" s="56" t="s">
        <v>22</v>
      </c>
      <c r="D6" s="19" t="s">
        <v>22</v>
      </c>
      <c r="E6" s="11" t="s">
        <v>18</v>
      </c>
      <c r="F6" s="11" t="s">
        <v>20</v>
      </c>
      <c r="G6" s="11" t="s">
        <v>21</v>
      </c>
      <c r="H6" s="11" t="s">
        <v>22</v>
      </c>
      <c r="I6" s="19" t="s">
        <v>22</v>
      </c>
      <c r="J6" s="19" t="s">
        <v>22</v>
      </c>
      <c r="K6" s="11" t="s">
        <v>24</v>
      </c>
      <c r="L6" s="11" t="s">
        <v>26</v>
      </c>
      <c r="M6" s="11" t="s">
        <v>22</v>
      </c>
      <c r="N6" s="19" t="s">
        <v>22</v>
      </c>
      <c r="O6" s="11" t="s">
        <v>22</v>
      </c>
      <c r="P6" s="11" t="s">
        <v>20</v>
      </c>
      <c r="Q6" s="11" t="s">
        <v>22</v>
      </c>
      <c r="R6" s="11" t="s">
        <v>27</v>
      </c>
      <c r="S6" s="11" t="s">
        <v>26</v>
      </c>
      <c r="T6" s="11" t="s">
        <v>22</v>
      </c>
      <c r="U6" s="19" t="s">
        <v>22</v>
      </c>
      <c r="V6" s="11" t="s">
        <v>28</v>
      </c>
      <c r="W6" s="19" t="s">
        <v>22</v>
      </c>
      <c r="X6" s="11" t="s">
        <v>18</v>
      </c>
      <c r="Y6" s="11" t="s">
        <v>18</v>
      </c>
      <c r="Z6" s="11" t="s">
        <v>26</v>
      </c>
      <c r="AA6" s="11" t="s">
        <v>21</v>
      </c>
      <c r="AB6" s="11" t="s">
        <v>21</v>
      </c>
      <c r="AC6" s="11"/>
      <c r="AD6" s="11"/>
    </row>
    <row r="7" spans="1:31" s="29" customFormat="1" ht="27.75" customHeight="1">
      <c r="A7" s="44" t="s">
        <v>102</v>
      </c>
      <c r="B7" s="44" t="s">
        <v>103</v>
      </c>
      <c r="C7" s="28"/>
      <c r="D7" s="18"/>
      <c r="E7" s="25"/>
      <c r="F7" s="25"/>
      <c r="G7" s="12"/>
      <c r="H7" s="12"/>
      <c r="I7" s="20"/>
      <c r="J7" s="20"/>
      <c r="K7" s="25"/>
      <c r="L7" s="12"/>
      <c r="M7" s="12"/>
      <c r="N7" s="20"/>
      <c r="O7" s="12"/>
      <c r="P7" s="25"/>
      <c r="Q7" s="12"/>
      <c r="R7" s="12"/>
      <c r="S7" s="12"/>
      <c r="T7" s="12"/>
      <c r="U7" s="20"/>
      <c r="V7" s="12"/>
      <c r="W7" s="20"/>
      <c r="X7" s="25"/>
      <c r="Y7" s="25"/>
      <c r="Z7" s="12"/>
      <c r="AA7" s="25"/>
      <c r="AB7" s="25"/>
      <c r="AC7" s="25"/>
      <c r="AD7" s="25"/>
      <c r="AE7" s="53" t="s">
        <v>104</v>
      </c>
    </row>
    <row r="8" spans="1:253" s="34" customFormat="1" ht="11.25" customHeight="1">
      <c r="A8" s="32">
        <v>1</v>
      </c>
      <c r="B8" s="33" t="s">
        <v>99</v>
      </c>
      <c r="C8" s="32">
        <v>5</v>
      </c>
      <c r="D8" s="32">
        <v>7</v>
      </c>
      <c r="E8" s="32" t="s">
        <v>90</v>
      </c>
      <c r="F8" s="32" t="s">
        <v>90</v>
      </c>
      <c r="G8" s="32" t="s">
        <v>90</v>
      </c>
      <c r="H8" s="32">
        <v>4</v>
      </c>
      <c r="I8" s="32">
        <v>5</v>
      </c>
      <c r="J8" s="32">
        <v>5</v>
      </c>
      <c r="K8" s="32" t="s">
        <v>90</v>
      </c>
      <c r="L8" s="32">
        <v>8</v>
      </c>
      <c r="M8" s="32">
        <v>5</v>
      </c>
      <c r="N8" s="32">
        <v>0</v>
      </c>
      <c r="O8" s="32">
        <v>5</v>
      </c>
      <c r="P8" s="32" t="s">
        <v>90</v>
      </c>
      <c r="Q8" s="32">
        <v>6</v>
      </c>
      <c r="R8" s="32" t="s">
        <v>90</v>
      </c>
      <c r="S8" s="32">
        <v>5</v>
      </c>
      <c r="T8" s="32">
        <v>7</v>
      </c>
      <c r="U8" s="32">
        <v>5</v>
      </c>
      <c r="V8" s="32">
        <v>5</v>
      </c>
      <c r="W8" s="32">
        <v>0</v>
      </c>
      <c r="X8" s="32" t="s">
        <v>90</v>
      </c>
      <c r="Y8" s="32" t="s">
        <v>90</v>
      </c>
      <c r="Z8" s="32">
        <v>10</v>
      </c>
      <c r="AA8" s="32" t="s">
        <v>90</v>
      </c>
      <c r="AB8" s="32" t="s">
        <v>90</v>
      </c>
      <c r="AC8" s="32" t="s">
        <v>90</v>
      </c>
      <c r="AD8" s="32" t="s">
        <v>90</v>
      </c>
      <c r="AE8" s="51">
        <f>SUM(C8:AD8)/16</f>
        <v>5.125</v>
      </c>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row>
    <row r="9" spans="1:253" s="34" customFormat="1" ht="11.25" customHeight="1">
      <c r="A9" s="32">
        <v>2</v>
      </c>
      <c r="B9" s="49" t="s">
        <v>101</v>
      </c>
      <c r="C9" s="32">
        <v>5</v>
      </c>
      <c r="D9" s="32">
        <v>7</v>
      </c>
      <c r="E9" s="32" t="s">
        <v>90</v>
      </c>
      <c r="F9" s="32" t="s">
        <v>90</v>
      </c>
      <c r="G9" s="32" t="s">
        <v>90</v>
      </c>
      <c r="H9" s="32">
        <v>4</v>
      </c>
      <c r="I9" s="32">
        <v>5</v>
      </c>
      <c r="J9" s="32">
        <v>4</v>
      </c>
      <c r="K9" s="32" t="s">
        <v>90</v>
      </c>
      <c r="L9" s="32">
        <v>9</v>
      </c>
      <c r="M9" s="32">
        <v>5</v>
      </c>
      <c r="N9" s="32">
        <v>0</v>
      </c>
      <c r="O9" s="32">
        <v>4</v>
      </c>
      <c r="P9" s="32" t="s">
        <v>90</v>
      </c>
      <c r="Q9" s="32">
        <v>5</v>
      </c>
      <c r="R9" s="32" t="s">
        <v>90</v>
      </c>
      <c r="S9" s="32">
        <v>0</v>
      </c>
      <c r="T9" s="32">
        <v>7</v>
      </c>
      <c r="U9" s="32">
        <v>6</v>
      </c>
      <c r="V9" s="32">
        <v>5</v>
      </c>
      <c r="W9" s="32">
        <v>6</v>
      </c>
      <c r="X9" s="32" t="s">
        <v>90</v>
      </c>
      <c r="Y9" s="32" t="s">
        <v>90</v>
      </c>
      <c r="Z9" s="32">
        <v>9</v>
      </c>
      <c r="AA9" s="32" t="s">
        <v>90</v>
      </c>
      <c r="AB9" s="32" t="s">
        <v>90</v>
      </c>
      <c r="AC9" s="32" t="s">
        <v>90</v>
      </c>
      <c r="AD9" s="32" t="s">
        <v>90</v>
      </c>
      <c r="AE9" s="51">
        <f>SUM(C9:AD9)/16</f>
        <v>5.0625</v>
      </c>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row>
    <row r="10" spans="1:253" s="34" customFormat="1" ht="11.25" customHeight="1">
      <c r="A10" s="32">
        <v>3</v>
      </c>
      <c r="B10" s="49" t="s">
        <v>82</v>
      </c>
      <c r="C10" s="32">
        <v>5</v>
      </c>
      <c r="D10" s="32">
        <v>7</v>
      </c>
      <c r="E10" s="32" t="s">
        <v>90</v>
      </c>
      <c r="F10" s="32" t="s">
        <v>90</v>
      </c>
      <c r="G10" s="32" t="s">
        <v>90</v>
      </c>
      <c r="H10" s="32">
        <v>4</v>
      </c>
      <c r="I10" s="32">
        <v>5</v>
      </c>
      <c r="J10" s="32">
        <v>5</v>
      </c>
      <c r="K10" s="32" t="s">
        <v>90</v>
      </c>
      <c r="L10" s="32">
        <v>8</v>
      </c>
      <c r="M10" s="32">
        <v>5</v>
      </c>
      <c r="N10" s="32">
        <v>0</v>
      </c>
      <c r="O10" s="32">
        <v>0</v>
      </c>
      <c r="P10" s="32" t="s">
        <v>90</v>
      </c>
      <c r="Q10" s="32">
        <v>6</v>
      </c>
      <c r="R10" s="32" t="s">
        <v>90</v>
      </c>
      <c r="S10" s="32">
        <v>2</v>
      </c>
      <c r="T10" s="32">
        <v>7</v>
      </c>
      <c r="U10" s="32">
        <v>6</v>
      </c>
      <c r="V10" s="32">
        <v>4</v>
      </c>
      <c r="W10" s="32">
        <v>5</v>
      </c>
      <c r="X10" s="32"/>
      <c r="Y10" s="32"/>
      <c r="Z10" s="32">
        <v>7</v>
      </c>
      <c r="AA10" s="32" t="s">
        <v>90</v>
      </c>
      <c r="AB10" s="32" t="s">
        <v>90</v>
      </c>
      <c r="AC10" s="32" t="s">
        <v>90</v>
      </c>
      <c r="AD10" s="32" t="s">
        <v>90</v>
      </c>
      <c r="AE10" s="51">
        <f aca="true" t="shared" si="0" ref="AE10:AE23">SUM(C10:AD10)/16</f>
        <v>4.75</v>
      </c>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row>
    <row r="11" spans="1:253" s="34" customFormat="1" ht="11.25" customHeight="1">
      <c r="A11" s="32">
        <v>4</v>
      </c>
      <c r="B11" s="33" t="s">
        <v>81</v>
      </c>
      <c r="C11" s="32">
        <v>5</v>
      </c>
      <c r="D11" s="32">
        <v>0</v>
      </c>
      <c r="E11" s="32" t="s">
        <v>90</v>
      </c>
      <c r="F11" s="32" t="s">
        <v>90</v>
      </c>
      <c r="G11" s="32" t="s">
        <v>90</v>
      </c>
      <c r="H11" s="32">
        <v>5</v>
      </c>
      <c r="I11" s="32">
        <v>0</v>
      </c>
      <c r="J11" s="32">
        <v>0</v>
      </c>
      <c r="K11" s="32" t="s">
        <v>90</v>
      </c>
      <c r="L11" s="32">
        <v>8</v>
      </c>
      <c r="M11" s="32">
        <v>5</v>
      </c>
      <c r="N11" s="32">
        <v>0</v>
      </c>
      <c r="O11" s="32">
        <v>3</v>
      </c>
      <c r="P11" s="32" t="s">
        <v>90</v>
      </c>
      <c r="Q11" s="32">
        <v>7</v>
      </c>
      <c r="R11" s="32" t="s">
        <v>90</v>
      </c>
      <c r="S11" s="32">
        <v>4</v>
      </c>
      <c r="T11" s="32">
        <v>7</v>
      </c>
      <c r="U11" s="32">
        <v>0</v>
      </c>
      <c r="V11" s="32">
        <v>5</v>
      </c>
      <c r="W11" s="32">
        <v>0</v>
      </c>
      <c r="X11" s="32" t="s">
        <v>90</v>
      </c>
      <c r="Y11" s="32" t="s">
        <v>90</v>
      </c>
      <c r="Z11" s="32">
        <v>8</v>
      </c>
      <c r="AA11" s="32" t="s">
        <v>90</v>
      </c>
      <c r="AB11" s="32" t="s">
        <v>90</v>
      </c>
      <c r="AC11" s="32" t="s">
        <v>90</v>
      </c>
      <c r="AD11" s="32" t="s">
        <v>90</v>
      </c>
      <c r="AE11" s="51">
        <f t="shared" si="0"/>
        <v>3.5625</v>
      </c>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row>
    <row r="12" spans="1:253" s="34" customFormat="1" ht="11.25" customHeight="1">
      <c r="A12" s="32">
        <v>5</v>
      </c>
      <c r="B12" s="49" t="s">
        <v>97</v>
      </c>
      <c r="C12" s="32">
        <v>5</v>
      </c>
      <c r="D12" s="32">
        <v>0</v>
      </c>
      <c r="E12" s="32" t="s">
        <v>90</v>
      </c>
      <c r="F12" s="32" t="s">
        <v>90</v>
      </c>
      <c r="G12" s="32" t="s">
        <v>90</v>
      </c>
      <c r="H12" s="32">
        <v>5</v>
      </c>
      <c r="I12" s="32">
        <v>0</v>
      </c>
      <c r="J12" s="32">
        <v>0</v>
      </c>
      <c r="K12" s="32" t="s">
        <v>90</v>
      </c>
      <c r="L12" s="32">
        <v>7</v>
      </c>
      <c r="M12" s="32">
        <v>5</v>
      </c>
      <c r="N12" s="32">
        <v>0</v>
      </c>
      <c r="O12" s="32">
        <v>3</v>
      </c>
      <c r="P12" s="32" t="s">
        <v>90</v>
      </c>
      <c r="Q12" s="32">
        <v>7</v>
      </c>
      <c r="R12" s="32" t="s">
        <v>90</v>
      </c>
      <c r="S12" s="32">
        <v>5</v>
      </c>
      <c r="T12" s="32">
        <v>7</v>
      </c>
      <c r="U12" s="32">
        <v>0</v>
      </c>
      <c r="V12" s="32">
        <v>5</v>
      </c>
      <c r="W12" s="32">
        <v>0</v>
      </c>
      <c r="X12" s="32" t="s">
        <v>90</v>
      </c>
      <c r="Y12" s="32" t="s">
        <v>90</v>
      </c>
      <c r="Z12" s="32">
        <v>0</v>
      </c>
      <c r="AA12" s="32" t="s">
        <v>90</v>
      </c>
      <c r="AB12" s="32" t="s">
        <v>90</v>
      </c>
      <c r="AC12" s="32" t="s">
        <v>90</v>
      </c>
      <c r="AD12" s="32" t="s">
        <v>90</v>
      </c>
      <c r="AE12" s="51">
        <f t="shared" si="0"/>
        <v>3.0625</v>
      </c>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row>
    <row r="13" spans="1:253" s="34" customFormat="1" ht="11.25" customHeight="1">
      <c r="A13" s="32">
        <v>6</v>
      </c>
      <c r="B13" s="33" t="s">
        <v>86</v>
      </c>
      <c r="C13" s="32">
        <v>5</v>
      </c>
      <c r="D13" s="32">
        <v>0</v>
      </c>
      <c r="E13" s="32" t="s">
        <v>90</v>
      </c>
      <c r="F13" s="32" t="s">
        <v>90</v>
      </c>
      <c r="G13" s="32" t="s">
        <v>90</v>
      </c>
      <c r="H13" s="32">
        <v>5</v>
      </c>
      <c r="I13" s="32">
        <v>0</v>
      </c>
      <c r="J13" s="32">
        <v>0</v>
      </c>
      <c r="K13" s="32" t="s">
        <v>90</v>
      </c>
      <c r="L13" s="32">
        <v>0</v>
      </c>
      <c r="M13" s="32">
        <v>5</v>
      </c>
      <c r="N13" s="32">
        <v>0</v>
      </c>
      <c r="O13" s="32">
        <v>5</v>
      </c>
      <c r="P13" s="32" t="s">
        <v>90</v>
      </c>
      <c r="Q13" s="32">
        <v>7</v>
      </c>
      <c r="R13" s="32" t="s">
        <v>90</v>
      </c>
      <c r="S13" s="32">
        <v>0</v>
      </c>
      <c r="T13" s="32">
        <v>7</v>
      </c>
      <c r="U13" s="32">
        <v>0</v>
      </c>
      <c r="V13" s="32">
        <v>5</v>
      </c>
      <c r="W13" s="32">
        <v>0</v>
      </c>
      <c r="X13" s="32" t="s">
        <v>90</v>
      </c>
      <c r="Y13" s="32" t="s">
        <v>90</v>
      </c>
      <c r="Z13" s="32">
        <v>10</v>
      </c>
      <c r="AA13" s="32" t="s">
        <v>90</v>
      </c>
      <c r="AB13" s="32" t="s">
        <v>90</v>
      </c>
      <c r="AC13" s="32" t="s">
        <v>90</v>
      </c>
      <c r="AD13" s="32" t="s">
        <v>90</v>
      </c>
      <c r="AE13" s="51">
        <f t="shared" si="0"/>
        <v>3.0625</v>
      </c>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row>
    <row r="14" spans="1:253" s="34" customFormat="1" ht="11.25" customHeight="1">
      <c r="A14" s="32">
        <v>7</v>
      </c>
      <c r="B14" s="49" t="s">
        <v>92</v>
      </c>
      <c r="C14" s="32">
        <v>5</v>
      </c>
      <c r="D14" s="32">
        <v>0</v>
      </c>
      <c r="E14" s="32" t="s">
        <v>90</v>
      </c>
      <c r="F14" s="32" t="s">
        <v>90</v>
      </c>
      <c r="G14" s="32" t="s">
        <v>90</v>
      </c>
      <c r="H14" s="32">
        <v>4</v>
      </c>
      <c r="I14" s="32">
        <v>0</v>
      </c>
      <c r="J14" s="32">
        <v>0</v>
      </c>
      <c r="K14" s="32" t="s">
        <v>90</v>
      </c>
      <c r="L14" s="32">
        <v>0</v>
      </c>
      <c r="M14" s="32">
        <v>5</v>
      </c>
      <c r="N14" s="32">
        <v>0</v>
      </c>
      <c r="O14" s="32">
        <v>4</v>
      </c>
      <c r="P14" s="32" t="s">
        <v>90</v>
      </c>
      <c r="Q14" s="32">
        <v>6</v>
      </c>
      <c r="R14" s="32" t="s">
        <v>90</v>
      </c>
      <c r="S14" s="32">
        <v>5</v>
      </c>
      <c r="T14" s="32">
        <v>7</v>
      </c>
      <c r="U14" s="32">
        <v>0</v>
      </c>
      <c r="V14" s="32">
        <v>4</v>
      </c>
      <c r="W14" s="32">
        <v>0</v>
      </c>
      <c r="X14" s="32" t="s">
        <v>90</v>
      </c>
      <c r="Y14" s="32" t="s">
        <v>90</v>
      </c>
      <c r="Z14" s="32">
        <v>5</v>
      </c>
      <c r="AA14" s="32" t="s">
        <v>90</v>
      </c>
      <c r="AB14" s="32" t="s">
        <v>90</v>
      </c>
      <c r="AC14" s="32" t="s">
        <v>90</v>
      </c>
      <c r="AD14" s="32" t="s">
        <v>90</v>
      </c>
      <c r="AE14" s="51">
        <f t="shared" si="0"/>
        <v>2.8125</v>
      </c>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row>
    <row r="15" spans="1:253" s="34" customFormat="1" ht="11.25" customHeight="1">
      <c r="A15" s="32">
        <v>8</v>
      </c>
      <c r="B15" s="50" t="s">
        <v>85</v>
      </c>
      <c r="C15" s="32">
        <v>5</v>
      </c>
      <c r="D15" s="32">
        <v>0</v>
      </c>
      <c r="E15" s="32" t="s">
        <v>90</v>
      </c>
      <c r="F15" s="32" t="s">
        <v>90</v>
      </c>
      <c r="G15" s="32" t="s">
        <v>90</v>
      </c>
      <c r="H15" s="32">
        <v>5</v>
      </c>
      <c r="I15" s="32">
        <v>0</v>
      </c>
      <c r="J15" s="32">
        <v>0</v>
      </c>
      <c r="K15" s="32" t="s">
        <v>90</v>
      </c>
      <c r="L15" s="32">
        <v>0</v>
      </c>
      <c r="M15" s="32">
        <v>5</v>
      </c>
      <c r="N15" s="32">
        <v>0</v>
      </c>
      <c r="O15" s="32">
        <v>3</v>
      </c>
      <c r="P15" s="32" t="s">
        <v>90</v>
      </c>
      <c r="Q15" s="32">
        <v>7</v>
      </c>
      <c r="R15" s="32" t="s">
        <v>90</v>
      </c>
      <c r="S15" s="32">
        <v>3</v>
      </c>
      <c r="T15" s="32">
        <v>7</v>
      </c>
      <c r="U15" s="32">
        <v>0</v>
      </c>
      <c r="V15" s="32">
        <v>4</v>
      </c>
      <c r="W15" s="32">
        <v>0</v>
      </c>
      <c r="X15" s="32" t="s">
        <v>90</v>
      </c>
      <c r="Y15" s="32" t="s">
        <v>90</v>
      </c>
      <c r="Z15" s="32">
        <v>4</v>
      </c>
      <c r="AA15" s="32" t="s">
        <v>90</v>
      </c>
      <c r="AB15" s="32" t="s">
        <v>90</v>
      </c>
      <c r="AC15" s="32" t="s">
        <v>90</v>
      </c>
      <c r="AD15" s="32" t="s">
        <v>90</v>
      </c>
      <c r="AE15" s="51">
        <f t="shared" si="0"/>
        <v>2.6875</v>
      </c>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row>
    <row r="16" spans="1:253" s="34" customFormat="1" ht="11.25" customHeight="1">
      <c r="A16" s="32">
        <v>8</v>
      </c>
      <c r="B16" s="49" t="s">
        <v>83</v>
      </c>
      <c r="C16" s="32">
        <v>5</v>
      </c>
      <c r="D16" s="32">
        <v>0</v>
      </c>
      <c r="E16" s="32" t="s">
        <v>90</v>
      </c>
      <c r="F16" s="32" t="s">
        <v>90</v>
      </c>
      <c r="G16" s="32" t="s">
        <v>90</v>
      </c>
      <c r="H16" s="32">
        <v>5</v>
      </c>
      <c r="I16" s="32">
        <v>0</v>
      </c>
      <c r="J16" s="32">
        <v>0</v>
      </c>
      <c r="K16" s="32" t="s">
        <v>90</v>
      </c>
      <c r="L16" s="32">
        <v>0</v>
      </c>
      <c r="M16" s="32">
        <v>5</v>
      </c>
      <c r="N16" s="32">
        <v>0</v>
      </c>
      <c r="O16" s="32">
        <v>0</v>
      </c>
      <c r="P16" s="32" t="s">
        <v>90</v>
      </c>
      <c r="Q16" s="32">
        <v>7</v>
      </c>
      <c r="R16" s="32" t="s">
        <v>90</v>
      </c>
      <c r="S16" s="42">
        <v>0</v>
      </c>
      <c r="T16" s="32">
        <v>7</v>
      </c>
      <c r="U16" s="32">
        <v>0</v>
      </c>
      <c r="V16" s="32">
        <v>4</v>
      </c>
      <c r="W16" s="32">
        <v>0</v>
      </c>
      <c r="X16" s="32" t="s">
        <v>90</v>
      </c>
      <c r="Y16" s="32" t="s">
        <v>90</v>
      </c>
      <c r="Z16" s="38">
        <v>10</v>
      </c>
      <c r="AA16" s="32" t="s">
        <v>90</v>
      </c>
      <c r="AB16" s="32" t="s">
        <v>90</v>
      </c>
      <c r="AC16" s="32" t="s">
        <v>90</v>
      </c>
      <c r="AD16" s="32" t="s">
        <v>90</v>
      </c>
      <c r="AE16" s="51">
        <f t="shared" si="0"/>
        <v>2.6875</v>
      </c>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row>
    <row r="17" spans="1:253" s="34" customFormat="1" ht="11.25" customHeight="1">
      <c r="A17" s="32">
        <v>9</v>
      </c>
      <c r="B17" s="37" t="s">
        <v>98</v>
      </c>
      <c r="C17" s="32">
        <v>5</v>
      </c>
      <c r="D17" s="32">
        <v>0</v>
      </c>
      <c r="E17" s="32" t="s">
        <v>90</v>
      </c>
      <c r="F17" s="32" t="s">
        <v>90</v>
      </c>
      <c r="G17" s="32" t="s">
        <v>90</v>
      </c>
      <c r="H17" s="32">
        <v>5</v>
      </c>
      <c r="I17" s="32">
        <v>0</v>
      </c>
      <c r="J17" s="32">
        <v>0</v>
      </c>
      <c r="K17" s="32" t="s">
        <v>90</v>
      </c>
      <c r="L17" s="32">
        <v>0</v>
      </c>
      <c r="M17" s="32">
        <v>5</v>
      </c>
      <c r="N17" s="32">
        <v>0</v>
      </c>
      <c r="O17" s="32">
        <v>2</v>
      </c>
      <c r="P17" s="32" t="s">
        <v>90</v>
      </c>
      <c r="Q17" s="32">
        <v>7</v>
      </c>
      <c r="R17" s="32" t="s">
        <v>90</v>
      </c>
      <c r="S17" s="32">
        <v>0</v>
      </c>
      <c r="T17" s="32">
        <v>7</v>
      </c>
      <c r="U17" s="32">
        <v>0</v>
      </c>
      <c r="V17" s="32">
        <v>5</v>
      </c>
      <c r="W17" s="32">
        <v>0</v>
      </c>
      <c r="X17" s="32" t="s">
        <v>90</v>
      </c>
      <c r="Y17" s="32" t="s">
        <v>90</v>
      </c>
      <c r="Z17" s="32">
        <v>5</v>
      </c>
      <c r="AA17" s="32" t="s">
        <v>90</v>
      </c>
      <c r="AB17" s="32" t="s">
        <v>90</v>
      </c>
      <c r="AC17" s="32" t="s">
        <v>90</v>
      </c>
      <c r="AD17" s="32" t="s">
        <v>90</v>
      </c>
      <c r="AE17" s="51">
        <f t="shared" si="0"/>
        <v>2.5625</v>
      </c>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row>
    <row r="18" spans="1:253" s="34" customFormat="1" ht="11.25" customHeight="1">
      <c r="A18" s="32">
        <v>10</v>
      </c>
      <c r="B18" s="50" t="s">
        <v>100</v>
      </c>
      <c r="C18" s="32">
        <v>5</v>
      </c>
      <c r="D18" s="32">
        <v>0</v>
      </c>
      <c r="E18" s="32" t="s">
        <v>90</v>
      </c>
      <c r="F18" s="32" t="s">
        <v>90</v>
      </c>
      <c r="G18" s="32" t="s">
        <v>90</v>
      </c>
      <c r="H18" s="32">
        <v>5</v>
      </c>
      <c r="I18" s="32">
        <v>0</v>
      </c>
      <c r="J18" s="32">
        <v>0</v>
      </c>
      <c r="K18" s="32" t="s">
        <v>90</v>
      </c>
      <c r="L18" s="32">
        <v>4</v>
      </c>
      <c r="M18" s="32">
        <v>4</v>
      </c>
      <c r="N18" s="32">
        <v>0</v>
      </c>
      <c r="O18" s="32">
        <v>0</v>
      </c>
      <c r="P18" s="32" t="s">
        <v>90</v>
      </c>
      <c r="Q18" s="32">
        <v>7</v>
      </c>
      <c r="R18" s="32" t="s">
        <v>90</v>
      </c>
      <c r="S18" s="32">
        <v>0</v>
      </c>
      <c r="T18" s="32">
        <v>6</v>
      </c>
      <c r="U18" s="32">
        <v>0</v>
      </c>
      <c r="V18" s="32">
        <v>3</v>
      </c>
      <c r="W18" s="32">
        <v>0</v>
      </c>
      <c r="X18" s="32" t="s">
        <v>90</v>
      </c>
      <c r="Y18" s="32" t="s">
        <v>90</v>
      </c>
      <c r="Z18" s="32">
        <v>5</v>
      </c>
      <c r="AA18" s="32" t="s">
        <v>90</v>
      </c>
      <c r="AB18" s="32" t="s">
        <v>90</v>
      </c>
      <c r="AC18" s="32" t="s">
        <v>90</v>
      </c>
      <c r="AD18" s="32" t="s">
        <v>90</v>
      </c>
      <c r="AE18" s="51">
        <f t="shared" si="0"/>
        <v>2.4375</v>
      </c>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row>
    <row r="19" spans="1:253" s="34" customFormat="1" ht="11.25" customHeight="1">
      <c r="A19" s="32">
        <v>11</v>
      </c>
      <c r="B19" s="49" t="s">
        <v>88</v>
      </c>
      <c r="C19" s="25">
        <v>5</v>
      </c>
      <c r="D19" s="32">
        <v>0</v>
      </c>
      <c r="E19" s="25" t="s">
        <v>90</v>
      </c>
      <c r="F19" s="32" t="s">
        <v>90</v>
      </c>
      <c r="G19" s="32" t="s">
        <v>90</v>
      </c>
      <c r="H19" s="32">
        <v>3</v>
      </c>
      <c r="I19" s="32">
        <v>0</v>
      </c>
      <c r="J19" s="32">
        <v>0</v>
      </c>
      <c r="K19" s="25" t="s">
        <v>90</v>
      </c>
      <c r="L19" s="32">
        <v>4</v>
      </c>
      <c r="M19" s="32">
        <v>4</v>
      </c>
      <c r="N19" s="32">
        <v>0</v>
      </c>
      <c r="O19" s="32">
        <v>0</v>
      </c>
      <c r="P19" s="25" t="s">
        <v>90</v>
      </c>
      <c r="Q19" s="32">
        <v>6</v>
      </c>
      <c r="R19" s="25" t="s">
        <v>90</v>
      </c>
      <c r="S19" s="32">
        <v>0</v>
      </c>
      <c r="T19" s="32">
        <v>6</v>
      </c>
      <c r="U19" s="32">
        <v>0</v>
      </c>
      <c r="V19" s="32">
        <v>3</v>
      </c>
      <c r="W19" s="32">
        <v>0</v>
      </c>
      <c r="X19" s="25" t="s">
        <v>90</v>
      </c>
      <c r="Y19" s="25" t="s">
        <v>90</v>
      </c>
      <c r="Z19" s="32">
        <v>5</v>
      </c>
      <c r="AA19" s="25" t="s">
        <v>90</v>
      </c>
      <c r="AB19" s="25" t="s">
        <v>90</v>
      </c>
      <c r="AC19" s="25" t="s">
        <v>90</v>
      </c>
      <c r="AD19" s="25" t="s">
        <v>90</v>
      </c>
      <c r="AE19" s="51">
        <f t="shared" si="0"/>
        <v>2.25</v>
      </c>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row>
    <row r="20" spans="1:253" s="34" customFormat="1" ht="11.25" customHeight="1">
      <c r="A20" s="32">
        <v>12</v>
      </c>
      <c r="B20" s="37" t="s">
        <v>87</v>
      </c>
      <c r="C20" s="32">
        <v>5</v>
      </c>
      <c r="D20" s="32">
        <v>0</v>
      </c>
      <c r="E20" s="32" t="s">
        <v>90</v>
      </c>
      <c r="F20" s="32" t="s">
        <v>90</v>
      </c>
      <c r="G20" s="32" t="s">
        <v>90</v>
      </c>
      <c r="H20" s="32">
        <v>4</v>
      </c>
      <c r="I20" s="32">
        <v>0</v>
      </c>
      <c r="J20" s="32">
        <v>0</v>
      </c>
      <c r="K20" s="32" t="s">
        <v>90</v>
      </c>
      <c r="L20" s="32">
        <v>0</v>
      </c>
      <c r="M20" s="32">
        <v>4</v>
      </c>
      <c r="N20" s="32">
        <v>0</v>
      </c>
      <c r="O20" s="32">
        <v>2</v>
      </c>
      <c r="P20" s="32" t="s">
        <v>90</v>
      </c>
      <c r="Q20" s="32">
        <v>6</v>
      </c>
      <c r="R20" s="32" t="s">
        <v>90</v>
      </c>
      <c r="S20" s="32">
        <v>0</v>
      </c>
      <c r="T20" s="32">
        <v>6</v>
      </c>
      <c r="U20" s="32">
        <v>0</v>
      </c>
      <c r="V20" s="32">
        <v>4</v>
      </c>
      <c r="W20" s="32">
        <v>0</v>
      </c>
      <c r="X20" s="32" t="s">
        <v>90</v>
      </c>
      <c r="Y20" s="32" t="s">
        <v>90</v>
      </c>
      <c r="Z20" s="32">
        <v>4</v>
      </c>
      <c r="AA20" s="32" t="s">
        <v>90</v>
      </c>
      <c r="AB20" s="32" t="s">
        <v>90</v>
      </c>
      <c r="AC20" s="32" t="s">
        <v>90</v>
      </c>
      <c r="AD20" s="32" t="s">
        <v>90</v>
      </c>
      <c r="AE20" s="51">
        <f t="shared" si="0"/>
        <v>2.1875</v>
      </c>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row>
    <row r="21" spans="1:253" s="34" customFormat="1" ht="11.25" customHeight="1">
      <c r="A21" s="32">
        <v>12</v>
      </c>
      <c r="B21" s="49" t="s">
        <v>94</v>
      </c>
      <c r="C21" s="32">
        <v>5</v>
      </c>
      <c r="D21" s="32">
        <v>0</v>
      </c>
      <c r="E21" s="32" t="s">
        <v>90</v>
      </c>
      <c r="F21" s="32" t="s">
        <v>90</v>
      </c>
      <c r="G21" s="32" t="s">
        <v>90</v>
      </c>
      <c r="H21" s="32">
        <v>4</v>
      </c>
      <c r="I21" s="32">
        <v>0</v>
      </c>
      <c r="J21" s="32">
        <v>0</v>
      </c>
      <c r="K21" s="32" t="s">
        <v>90</v>
      </c>
      <c r="L21" s="32">
        <v>0</v>
      </c>
      <c r="M21" s="32">
        <v>5</v>
      </c>
      <c r="N21" s="32">
        <v>0</v>
      </c>
      <c r="O21" s="32">
        <v>0</v>
      </c>
      <c r="P21" s="32" t="s">
        <v>90</v>
      </c>
      <c r="Q21" s="32">
        <v>6</v>
      </c>
      <c r="R21" s="32" t="s">
        <v>90</v>
      </c>
      <c r="S21" s="32">
        <v>0</v>
      </c>
      <c r="T21" s="32">
        <v>7</v>
      </c>
      <c r="U21" s="32">
        <v>0</v>
      </c>
      <c r="V21" s="32">
        <v>4</v>
      </c>
      <c r="W21" s="32">
        <v>0</v>
      </c>
      <c r="X21" s="32" t="s">
        <v>90</v>
      </c>
      <c r="Y21" s="32" t="s">
        <v>90</v>
      </c>
      <c r="Z21" s="32">
        <v>4</v>
      </c>
      <c r="AA21" s="32" t="s">
        <v>90</v>
      </c>
      <c r="AB21" s="32" t="s">
        <v>90</v>
      </c>
      <c r="AC21" s="32" t="s">
        <v>90</v>
      </c>
      <c r="AD21" s="32" t="s">
        <v>90</v>
      </c>
      <c r="AE21" s="51">
        <f t="shared" si="0"/>
        <v>2.1875</v>
      </c>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row>
    <row r="22" spans="1:253" s="34" customFormat="1" ht="11.25" customHeight="1">
      <c r="A22" s="32">
        <v>13</v>
      </c>
      <c r="B22" s="50" t="s">
        <v>93</v>
      </c>
      <c r="C22" s="25">
        <v>5</v>
      </c>
      <c r="D22" s="32">
        <v>0</v>
      </c>
      <c r="E22" s="25" t="s">
        <v>90</v>
      </c>
      <c r="F22" s="32" t="s">
        <v>90</v>
      </c>
      <c r="G22" s="32" t="s">
        <v>90</v>
      </c>
      <c r="H22" s="32">
        <v>4</v>
      </c>
      <c r="I22" s="32">
        <v>0</v>
      </c>
      <c r="J22" s="32">
        <v>0</v>
      </c>
      <c r="K22" s="25" t="s">
        <v>90</v>
      </c>
      <c r="L22" s="32">
        <v>0</v>
      </c>
      <c r="M22" s="32">
        <v>4</v>
      </c>
      <c r="N22" s="32">
        <v>0</v>
      </c>
      <c r="O22" s="32">
        <v>3</v>
      </c>
      <c r="P22" s="25" t="s">
        <v>90</v>
      </c>
      <c r="Q22" s="32">
        <v>5</v>
      </c>
      <c r="R22" s="25" t="s">
        <v>90</v>
      </c>
      <c r="S22" s="32">
        <v>0</v>
      </c>
      <c r="T22" s="32">
        <v>5</v>
      </c>
      <c r="U22" s="32">
        <v>0</v>
      </c>
      <c r="V22" s="32">
        <v>4</v>
      </c>
      <c r="W22" s="32">
        <v>0</v>
      </c>
      <c r="X22" s="25" t="s">
        <v>90</v>
      </c>
      <c r="Y22" s="25" t="s">
        <v>90</v>
      </c>
      <c r="Z22" s="32">
        <v>3</v>
      </c>
      <c r="AA22" s="25" t="s">
        <v>90</v>
      </c>
      <c r="AB22" s="25" t="s">
        <v>90</v>
      </c>
      <c r="AC22" s="25" t="s">
        <v>90</v>
      </c>
      <c r="AD22" s="25" t="s">
        <v>90</v>
      </c>
      <c r="AE22" s="51">
        <f t="shared" si="0"/>
        <v>2.0625</v>
      </c>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row>
    <row r="23" spans="1:253" s="16" customFormat="1" ht="10.5" customHeight="1">
      <c r="A23" s="25">
        <v>14</v>
      </c>
      <c r="B23" s="31" t="s">
        <v>84</v>
      </c>
      <c r="C23" s="25">
        <v>5</v>
      </c>
      <c r="D23" s="25">
        <v>0</v>
      </c>
      <c r="E23" s="25" t="s">
        <v>90</v>
      </c>
      <c r="F23" s="32" t="s">
        <v>90</v>
      </c>
      <c r="G23" s="32" t="s">
        <v>90</v>
      </c>
      <c r="H23" s="25">
        <v>3</v>
      </c>
      <c r="I23" s="25">
        <v>0</v>
      </c>
      <c r="J23" s="25">
        <v>0</v>
      </c>
      <c r="K23" s="25" t="s">
        <v>90</v>
      </c>
      <c r="L23" s="25">
        <v>0</v>
      </c>
      <c r="M23" s="25">
        <v>5</v>
      </c>
      <c r="N23" s="25">
        <v>0</v>
      </c>
      <c r="O23" s="32">
        <v>0</v>
      </c>
      <c r="P23" s="25" t="s">
        <v>90</v>
      </c>
      <c r="Q23" s="25">
        <v>7</v>
      </c>
      <c r="R23" s="25" t="s">
        <v>90</v>
      </c>
      <c r="S23" s="25">
        <v>0</v>
      </c>
      <c r="T23" s="25">
        <v>5</v>
      </c>
      <c r="U23" s="25">
        <v>0</v>
      </c>
      <c r="V23" s="25">
        <v>4</v>
      </c>
      <c r="W23" s="25">
        <v>0</v>
      </c>
      <c r="X23" s="25" t="s">
        <v>90</v>
      </c>
      <c r="Y23" s="25" t="s">
        <v>90</v>
      </c>
      <c r="Z23" s="25">
        <v>0</v>
      </c>
      <c r="AA23" s="25" t="s">
        <v>90</v>
      </c>
      <c r="AB23" s="25" t="s">
        <v>90</v>
      </c>
      <c r="AC23" s="25" t="s">
        <v>90</v>
      </c>
      <c r="AD23" s="25" t="s">
        <v>90</v>
      </c>
      <c r="AE23" s="51">
        <f t="shared" si="0"/>
        <v>1.8125</v>
      </c>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26"/>
      <c r="IO23" s="26"/>
      <c r="IP23" s="26"/>
      <c r="IQ23" s="26"/>
      <c r="IR23" s="26"/>
      <c r="IS23" s="26"/>
    </row>
  </sheetData>
  <sheetProtection/>
  <mergeCells count="8">
    <mergeCell ref="AC2:AD2"/>
    <mergeCell ref="A4:A6"/>
    <mergeCell ref="A2:B3"/>
    <mergeCell ref="C2:G2"/>
    <mergeCell ref="H2:P2"/>
    <mergeCell ref="Q2:S2"/>
    <mergeCell ref="T2:U2"/>
    <mergeCell ref="V2:AB2"/>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Роман</dc:creator>
  <cp:keywords/>
  <dc:description/>
  <cp:lastModifiedBy>Тарасов</cp:lastModifiedBy>
  <dcterms:created xsi:type="dcterms:W3CDTF">2015-08-13T07:05:48Z</dcterms:created>
  <dcterms:modified xsi:type="dcterms:W3CDTF">2015-11-13T10:24:18Z</dcterms:modified>
  <cp:category/>
  <cp:version/>
  <cp:contentType/>
  <cp:contentStatus/>
</cp:coreProperties>
</file>